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45" windowWidth="11325" windowHeight="6720" tabRatio="603"/>
  </bookViews>
  <sheets>
    <sheet name="Расписание" sheetId="45" r:id="rId1"/>
    <sheet name="Дисциплины" sheetId="46" r:id="rId2"/>
    <sheet name="Преподаватели" sheetId="47" r:id="rId3"/>
  </sheets>
  <externalReferences>
    <externalReference r:id="rId4"/>
    <externalReference r:id="rId5"/>
    <externalReference r:id="rId6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Аудитория">[1]Аудитории!$C$246:$C$306</definedName>
    <definedName name="ВидЗанятий">[1]Институты!$J$2:$J$5</definedName>
    <definedName name="Дисциплина">Дисциплины!$A$1:$A$360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мя">Дисциплины!$F$4:$F$7</definedName>
    <definedName name="Институты">[1]Институты!$A$1:$A$65536</definedName>
    <definedName name="Корпус">[1]Институты!$L$2:$L$25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Преподаватели!$H$1:$H$172</definedName>
    <definedName name="УчебныйГод">[2]Институты!$E$3:$E$5</definedName>
    <definedName name="Формат">[1]Институты!$O$2:$O$3</definedName>
    <definedName name="Формат1">[1]Институты!$O$2</definedName>
  </definedNames>
  <calcPr calcId="125725" fullCalcOnLoad="1"/>
</workbook>
</file>

<file path=xl/calcChain.xml><?xml version="1.0" encoding="utf-8"?>
<calcChain xmlns="http://schemas.openxmlformats.org/spreadsheetml/2006/main">
  <c r="G8" i="4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2"/>
  <c r="G163"/>
  <c r="G164"/>
  <c r="G165"/>
  <c r="G166"/>
  <c r="G167"/>
  <c r="G168"/>
  <c r="G169"/>
  <c r="G170"/>
  <c r="G171"/>
  <c r="G172"/>
  <c r="G1"/>
  <c r="G2"/>
  <c r="G3"/>
  <c r="G4"/>
  <c r="G5"/>
  <c r="G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B103"/>
  <c r="C103"/>
  <c r="D103"/>
  <c r="B104"/>
  <c r="C104"/>
  <c r="D104"/>
  <c r="B105"/>
  <c r="C105"/>
  <c r="D105"/>
  <c r="B106"/>
  <c r="C106"/>
  <c r="D106"/>
  <c r="B107"/>
  <c r="C107"/>
  <c r="D107"/>
  <c r="B108"/>
  <c r="C108"/>
  <c r="D108"/>
  <c r="B109"/>
  <c r="C109"/>
  <c r="B110"/>
  <c r="C110"/>
  <c r="D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D136"/>
  <c r="B137"/>
  <c r="B138"/>
  <c r="D138"/>
  <c r="B139"/>
  <c r="B140"/>
  <c r="D140"/>
  <c r="B141"/>
  <c r="B142"/>
  <c r="D142"/>
  <c r="B143"/>
  <c r="B144"/>
  <c r="D144"/>
  <c r="B145"/>
  <c r="B146"/>
  <c r="D146"/>
  <c r="B147"/>
  <c r="B148"/>
  <c r="D148"/>
  <c r="B149"/>
  <c r="B150"/>
  <c r="D150"/>
  <c r="B151"/>
  <c r="B152"/>
  <c r="D152"/>
  <c r="B153"/>
  <c r="B154"/>
  <c r="D154"/>
  <c r="B155"/>
  <c r="B156"/>
  <c r="D156"/>
  <c r="B157"/>
  <c r="B158"/>
  <c r="D158"/>
  <c r="B159"/>
  <c r="B160"/>
  <c r="D160"/>
  <c r="B161"/>
  <c r="B162"/>
  <c r="D162"/>
  <c r="B163"/>
  <c r="B164"/>
  <c r="D164"/>
  <c r="B165"/>
  <c r="B166"/>
  <c r="D166"/>
  <c r="B167"/>
  <c r="B168"/>
  <c r="D168"/>
  <c r="B169"/>
  <c r="B170"/>
  <c r="D170"/>
  <c r="B171"/>
  <c r="B172"/>
  <c r="D172"/>
  <c r="B25"/>
  <c r="C25"/>
  <c r="D25"/>
  <c r="B26"/>
  <c r="C26"/>
  <c r="D26"/>
  <c r="B27"/>
  <c r="D27"/>
  <c r="B28"/>
  <c r="C28"/>
  <c r="D28"/>
  <c r="B29"/>
  <c r="C29"/>
  <c r="D29"/>
  <c r="B30"/>
  <c r="C30"/>
  <c r="D30"/>
  <c r="B31"/>
  <c r="D31"/>
  <c r="B32"/>
  <c r="C32"/>
  <c r="D32"/>
  <c r="B33"/>
  <c r="C33"/>
  <c r="B34"/>
  <c r="C34"/>
  <c r="B35"/>
  <c r="C35"/>
  <c r="D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G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D74"/>
  <c r="B75"/>
  <c r="B76"/>
  <c r="D76"/>
  <c r="B77"/>
  <c r="B78"/>
  <c r="D78"/>
  <c r="B79"/>
  <c r="B80"/>
  <c r="D80"/>
  <c r="B81"/>
  <c r="B82"/>
  <c r="D82"/>
  <c r="B83"/>
  <c r="B84"/>
  <c r="D84"/>
  <c r="B85"/>
  <c r="B86"/>
  <c r="D86"/>
  <c r="B87"/>
  <c r="B88"/>
  <c r="D88"/>
  <c r="B89"/>
  <c r="B90"/>
  <c r="D90"/>
  <c r="B91"/>
  <c r="B92"/>
  <c r="D92"/>
  <c r="B93"/>
  <c r="B94"/>
  <c r="D94"/>
  <c r="B95"/>
  <c r="B96"/>
  <c r="D96"/>
  <c r="B2"/>
  <c r="B3"/>
  <c r="E3"/>
  <c r="F3"/>
  <c r="B4"/>
  <c r="B5"/>
  <c r="E5"/>
  <c r="F5"/>
  <c r="B6"/>
  <c r="B7"/>
  <c r="E7"/>
  <c r="F7"/>
  <c r="B8"/>
  <c r="B9"/>
  <c r="E9"/>
  <c r="F9"/>
  <c r="B10"/>
  <c r="B11"/>
  <c r="E11"/>
  <c r="F11"/>
  <c r="B12"/>
  <c r="E12"/>
  <c r="F12"/>
  <c r="B13"/>
  <c r="E13"/>
  <c r="F13"/>
  <c r="B14"/>
  <c r="E14"/>
  <c r="F14"/>
  <c r="B15"/>
  <c r="E15"/>
  <c r="F15"/>
  <c r="B16"/>
  <c r="B17"/>
  <c r="E17"/>
  <c r="F17"/>
  <c r="B18"/>
  <c r="E18"/>
  <c r="F18"/>
  <c r="B19"/>
  <c r="E19"/>
  <c r="F19"/>
  <c r="B20"/>
  <c r="E20"/>
  <c r="F20"/>
  <c r="B21"/>
  <c r="E21"/>
  <c r="F21"/>
  <c r="B22"/>
  <c r="B23"/>
  <c r="E23"/>
  <c r="F23"/>
  <c r="B24"/>
  <c r="E24"/>
  <c r="F24"/>
  <c r="B1"/>
  <c r="E1"/>
  <c r="F1"/>
  <c r="C93"/>
  <c r="E93"/>
  <c r="F93"/>
  <c r="C91"/>
  <c r="E91"/>
  <c r="F91"/>
  <c r="C89"/>
  <c r="E89"/>
  <c r="F89"/>
  <c r="C87"/>
  <c r="E87"/>
  <c r="F87"/>
  <c r="C85"/>
  <c r="E85"/>
  <c r="F85"/>
  <c r="C83"/>
  <c r="E83"/>
  <c r="F83"/>
  <c r="C81"/>
  <c r="E81"/>
  <c r="F81"/>
  <c r="C79"/>
  <c r="E79"/>
  <c r="F79"/>
  <c r="C77"/>
  <c r="E77"/>
  <c r="F77"/>
  <c r="C75"/>
  <c r="E75"/>
  <c r="F75"/>
  <c r="C95"/>
  <c r="E95"/>
  <c r="F95"/>
  <c r="C96"/>
  <c r="E96"/>
  <c r="F96"/>
  <c r="C94"/>
  <c r="E94"/>
  <c r="F94"/>
  <c r="C92"/>
  <c r="E92"/>
  <c r="F92"/>
  <c r="C90"/>
  <c r="E90"/>
  <c r="F90"/>
  <c r="C88"/>
  <c r="E88"/>
  <c r="F88"/>
  <c r="C86"/>
  <c r="E86"/>
  <c r="F86"/>
  <c r="C84"/>
  <c r="E84"/>
  <c r="F84"/>
  <c r="C82"/>
  <c r="E82"/>
  <c r="F82"/>
  <c r="C80"/>
  <c r="E80"/>
  <c r="F80"/>
  <c r="C78"/>
  <c r="E78"/>
  <c r="F78"/>
  <c r="C76"/>
  <c r="E76"/>
  <c r="F76"/>
  <c r="C74"/>
  <c r="E74"/>
  <c r="F74"/>
  <c r="D95"/>
  <c r="D93"/>
  <c r="D91"/>
  <c r="D89"/>
  <c r="D87"/>
  <c r="D85"/>
  <c r="D83"/>
  <c r="D81"/>
  <c r="D79"/>
  <c r="D77"/>
  <c r="D75"/>
  <c r="D72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3"/>
  <c r="E73"/>
  <c r="F73"/>
  <c r="E72"/>
  <c r="F72"/>
  <c r="E70"/>
  <c r="F70"/>
  <c r="E69"/>
  <c r="F69"/>
  <c r="E68"/>
  <c r="F68"/>
  <c r="E67"/>
  <c r="F67"/>
  <c r="E66"/>
  <c r="F66"/>
  <c r="E65"/>
  <c r="F65"/>
  <c r="E64"/>
  <c r="F64"/>
  <c r="E63"/>
  <c r="F63"/>
  <c r="E62"/>
  <c r="F62"/>
  <c r="E61"/>
  <c r="F61"/>
  <c r="E60"/>
  <c r="F60"/>
  <c r="E59"/>
  <c r="F59"/>
  <c r="E58"/>
  <c r="F58"/>
  <c r="E57"/>
  <c r="F57"/>
  <c r="E56"/>
  <c r="F56"/>
  <c r="E55"/>
  <c r="F55"/>
  <c r="E54"/>
  <c r="F54"/>
  <c r="E53"/>
  <c r="F53"/>
  <c r="E52"/>
  <c r="F52"/>
  <c r="E51"/>
  <c r="F51"/>
  <c r="E50"/>
  <c r="F50"/>
  <c r="E49"/>
  <c r="F49"/>
  <c r="E48"/>
  <c r="F48"/>
  <c r="E47"/>
  <c r="F47"/>
  <c r="E46"/>
  <c r="F46"/>
  <c r="E45"/>
  <c r="F45"/>
  <c r="E44"/>
  <c r="F44"/>
  <c r="E43"/>
  <c r="F43"/>
  <c r="E42"/>
  <c r="F42"/>
  <c r="E41"/>
  <c r="F41"/>
  <c r="E40"/>
  <c r="F40"/>
  <c r="E39"/>
  <c r="F39"/>
  <c r="E38"/>
  <c r="F38"/>
  <c r="E37"/>
  <c r="F37"/>
  <c r="E36"/>
  <c r="F36"/>
  <c r="E35"/>
  <c r="F35"/>
  <c r="E34"/>
  <c r="F34"/>
  <c r="E33"/>
  <c r="F33"/>
  <c r="E32"/>
  <c r="F32"/>
  <c r="E31"/>
  <c r="F31"/>
  <c r="E30"/>
  <c r="F30"/>
  <c r="E29"/>
  <c r="F29"/>
  <c r="E28"/>
  <c r="F28"/>
  <c r="E27"/>
  <c r="F27"/>
  <c r="E26"/>
  <c r="F26"/>
  <c r="E25"/>
  <c r="F25"/>
  <c r="C24"/>
  <c r="C22"/>
  <c r="C20"/>
  <c r="C18"/>
  <c r="C16"/>
  <c r="C14"/>
  <c r="C12"/>
  <c r="C10"/>
  <c r="C8"/>
  <c r="C4"/>
  <c r="C2"/>
  <c r="D24"/>
  <c r="D22"/>
  <c r="D20"/>
  <c r="D18"/>
  <c r="D16"/>
  <c r="D14"/>
  <c r="D12"/>
  <c r="D10"/>
  <c r="D8"/>
  <c r="D4"/>
  <c r="D2"/>
  <c r="C1"/>
  <c r="C23"/>
  <c r="C21"/>
  <c r="C19"/>
  <c r="C17"/>
  <c r="C15"/>
  <c r="C13"/>
  <c r="C11"/>
  <c r="C9"/>
  <c r="C7"/>
  <c r="C5"/>
  <c r="C3"/>
  <c r="D1"/>
  <c r="D23"/>
  <c r="D21"/>
  <c r="D19"/>
  <c r="D17"/>
  <c r="D15"/>
  <c r="D13"/>
  <c r="D11"/>
  <c r="D9"/>
  <c r="D7"/>
  <c r="D5"/>
  <c r="D3"/>
  <c r="E71"/>
  <c r="F71"/>
  <c r="G71"/>
  <c r="D70"/>
  <c r="G70"/>
  <c r="G7"/>
  <c r="D6"/>
  <c r="C6"/>
  <c r="C171"/>
  <c r="E171"/>
  <c r="F171"/>
  <c r="C169"/>
  <c r="E169"/>
  <c r="F169"/>
  <c r="C161"/>
  <c r="E161"/>
  <c r="F161"/>
  <c r="C149"/>
  <c r="E149"/>
  <c r="F149"/>
  <c r="C147"/>
  <c r="E147"/>
  <c r="F147"/>
  <c r="C145"/>
  <c r="E145"/>
  <c r="F145"/>
  <c r="C143"/>
  <c r="E143"/>
  <c r="F143"/>
  <c r="C141"/>
  <c r="E141"/>
  <c r="F141"/>
  <c r="C139"/>
  <c r="E139"/>
  <c r="F139"/>
  <c r="C137"/>
  <c r="E137"/>
  <c r="F137"/>
  <c r="C167"/>
  <c r="E167"/>
  <c r="F167"/>
  <c r="C165"/>
  <c r="E165"/>
  <c r="F165"/>
  <c r="C163"/>
  <c r="E163"/>
  <c r="F163"/>
  <c r="C159"/>
  <c r="E159"/>
  <c r="F159"/>
  <c r="C157"/>
  <c r="E157"/>
  <c r="F157"/>
  <c r="C155"/>
  <c r="E155"/>
  <c r="F155"/>
  <c r="C153"/>
  <c r="E153"/>
  <c r="F153"/>
  <c r="C151"/>
  <c r="E151"/>
  <c r="F151"/>
  <c r="C172"/>
  <c r="E172"/>
  <c r="F172"/>
  <c r="C170"/>
  <c r="E170"/>
  <c r="F170"/>
  <c r="C168"/>
  <c r="E168"/>
  <c r="F168"/>
  <c r="C166"/>
  <c r="E166"/>
  <c r="F166"/>
  <c r="C164"/>
  <c r="E164"/>
  <c r="F164"/>
  <c r="C162"/>
  <c r="E162"/>
  <c r="F162"/>
  <c r="C160"/>
  <c r="E160"/>
  <c r="F160"/>
  <c r="C158"/>
  <c r="E158"/>
  <c r="F158"/>
  <c r="C156"/>
  <c r="E156"/>
  <c r="F156"/>
  <c r="C154"/>
  <c r="E154"/>
  <c r="F154"/>
  <c r="C152"/>
  <c r="E152"/>
  <c r="F152"/>
  <c r="C150"/>
  <c r="E150"/>
  <c r="F150"/>
  <c r="C148"/>
  <c r="E148"/>
  <c r="F148"/>
  <c r="C146"/>
  <c r="E146"/>
  <c r="F146"/>
  <c r="C144"/>
  <c r="E144"/>
  <c r="F144"/>
  <c r="C142"/>
  <c r="E142"/>
  <c r="F142"/>
  <c r="C140"/>
  <c r="E140"/>
  <c r="F140"/>
  <c r="C138"/>
  <c r="E138"/>
  <c r="F138"/>
  <c r="C136"/>
  <c r="E136"/>
  <c r="F136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4"/>
  <c r="D132"/>
  <c r="D130"/>
  <c r="D128"/>
  <c r="D126"/>
  <c r="D124"/>
  <c r="D122"/>
  <c r="D120"/>
  <c r="D118"/>
  <c r="D116"/>
  <c r="D114"/>
  <c r="D112"/>
  <c r="D109"/>
  <c r="D135"/>
  <c r="D133"/>
  <c r="D131"/>
  <c r="D129"/>
  <c r="D127"/>
  <c r="D125"/>
  <c r="D123"/>
  <c r="D121"/>
  <c r="D119"/>
  <c r="D117"/>
  <c r="D115"/>
  <c r="D113"/>
  <c r="D111"/>
  <c r="E135"/>
  <c r="F135"/>
  <c r="E134"/>
  <c r="F134"/>
  <c r="E133"/>
  <c r="F133"/>
  <c r="E132"/>
  <c r="F132"/>
  <c r="E131"/>
  <c r="F131"/>
  <c r="E130"/>
  <c r="F130"/>
  <c r="E129"/>
  <c r="F129"/>
  <c r="E128"/>
  <c r="F128"/>
  <c r="E127"/>
  <c r="F127"/>
  <c r="E126"/>
  <c r="F126"/>
  <c r="E125"/>
  <c r="F125"/>
  <c r="E124"/>
  <c r="F124"/>
  <c r="E123"/>
  <c r="F123"/>
  <c r="E122"/>
  <c r="F122"/>
  <c r="E121"/>
  <c r="F121"/>
  <c r="E120"/>
  <c r="F120"/>
  <c r="E119"/>
  <c r="F119"/>
  <c r="E118"/>
  <c r="F118"/>
  <c r="E117"/>
  <c r="F117"/>
  <c r="E116"/>
  <c r="F116"/>
  <c r="E115"/>
  <c r="F115"/>
  <c r="E114"/>
  <c r="F114"/>
  <c r="E113"/>
  <c r="F113"/>
  <c r="E112"/>
  <c r="F112"/>
  <c r="E111"/>
  <c r="F111"/>
  <c r="E110"/>
  <c r="F110"/>
  <c r="E109"/>
  <c r="F109"/>
  <c r="E108"/>
  <c r="F108"/>
  <c r="E107"/>
  <c r="F107"/>
  <c r="E106"/>
  <c r="F106"/>
  <c r="E105"/>
  <c r="F105"/>
  <c r="E104"/>
  <c r="F104"/>
  <c r="E103"/>
  <c r="F103"/>
  <c r="E102"/>
  <c r="F102"/>
  <c r="E101"/>
  <c r="F101"/>
  <c r="E100"/>
  <c r="F100"/>
  <c r="E99"/>
  <c r="F99"/>
  <c r="E98"/>
  <c r="F98"/>
  <c r="E97"/>
  <c r="F97"/>
  <c r="E22"/>
  <c r="F22"/>
  <c r="E16"/>
  <c r="F16"/>
  <c r="E10"/>
  <c r="F10"/>
  <c r="E8"/>
  <c r="F8"/>
  <c r="E6"/>
  <c r="F6"/>
  <c r="E4"/>
  <c r="F4"/>
  <c r="E2"/>
  <c r="F2"/>
  <c r="C31"/>
  <c r="C27"/>
  <c r="G161"/>
</calcChain>
</file>

<file path=xl/sharedStrings.xml><?xml version="1.0" encoding="utf-8"?>
<sst xmlns="http://schemas.openxmlformats.org/spreadsheetml/2006/main" count="1072" uniqueCount="798">
  <si>
    <t>Институт:</t>
  </si>
  <si>
    <t>Курс:</t>
  </si>
  <si>
    <t>Форма обучения:</t>
  </si>
  <si>
    <t>Методы оптимизации</t>
  </si>
  <si>
    <t>Среда</t>
  </si>
  <si>
    <t>Четверг</t>
  </si>
  <si>
    <t>Пятница</t>
  </si>
  <si>
    <t>Аналитическая геометрия</t>
  </si>
  <si>
    <t>Безопасность жизнедеятельности</t>
  </si>
  <si>
    <t>Геоинформационные системы</t>
  </si>
  <si>
    <t>Дискретная математика</t>
  </si>
  <si>
    <t>Дифференциальные уравнения</t>
  </si>
  <si>
    <t>История</t>
  </si>
  <si>
    <t>Математический анализ</t>
  </si>
  <si>
    <t>Научно-исследовательская работа</t>
  </si>
  <si>
    <t>Социология</t>
  </si>
  <si>
    <t>Физика</t>
  </si>
  <si>
    <t>Функциональный анализ</t>
  </si>
  <si>
    <t>Экология</t>
  </si>
  <si>
    <t>Лозинская Вера Петровна</t>
  </si>
  <si>
    <t>Мозжерин Александр Владимирови</t>
  </si>
  <si>
    <t>Лозинская  В.П.</t>
  </si>
  <si>
    <t>Мозжерин  А.В.</t>
  </si>
  <si>
    <t>Автоматизация физического эксперимента</t>
  </si>
  <si>
    <t>Автоматизированное проектирование систем и сетей связи</t>
  </si>
  <si>
    <t>Автоматизированные системы научных исследований</t>
  </si>
  <si>
    <t>Администрирование в инфокоммуникационных системах</t>
  </si>
  <si>
    <t>Актуальные вопросы технологии производства электронных средств</t>
  </si>
  <si>
    <t>Актуальные проблемы современной электроники и наноэлектроники</t>
  </si>
  <si>
    <t>Актуальные проблемы технической физики</t>
  </si>
  <si>
    <t>Алгебра и геометрия</t>
  </si>
  <si>
    <t>Алгоритмы решения нестандартных задач</t>
  </si>
  <si>
    <t>Альтернативная энергетика и энергосберегающие технологии</t>
  </si>
  <si>
    <t>Анализ данных и планирование эксперимента</t>
  </si>
  <si>
    <t>Анализ стохастических сигналов</t>
  </si>
  <si>
    <t>Аналитическая геометрия. Линейная алгебра</t>
  </si>
  <si>
    <t>Аналитическая геометрия. Линейная алгебра /Математика/</t>
  </si>
  <si>
    <t>Атомная физика</t>
  </si>
  <si>
    <t>Атомная физика /Общая физика/</t>
  </si>
  <si>
    <t>Базы данных и методы дистанционного зондирования Земли и Космоса</t>
  </si>
  <si>
    <t>Биология</t>
  </si>
  <si>
    <t>Введение в лазерную физику</t>
  </si>
  <si>
    <t>Введение в спектроскопию твердого тела</t>
  </si>
  <si>
    <t>Введение в ядерную физику</t>
  </si>
  <si>
    <t>Векторный и тензорный анализ</t>
  </si>
  <si>
    <t>Векторный и тензорный анализ /Математика/</t>
  </si>
  <si>
    <t>Волоконно-оптические линии связи</t>
  </si>
  <si>
    <t>Высшая математика</t>
  </si>
  <si>
    <t>Вычислительная математика</t>
  </si>
  <si>
    <t>Датчики в электронных устройствах</t>
  </si>
  <si>
    <t>Деловой иностранный язык</t>
  </si>
  <si>
    <t>Деловой иностранный язык/английский</t>
  </si>
  <si>
    <t>Детали машин и основы конструирования</t>
  </si>
  <si>
    <t>Диагностика и обслуживание РЭСБН</t>
  </si>
  <si>
    <t>Диагностика, надежность и испытания радиотехнических устройств и систем</t>
  </si>
  <si>
    <t>Дистанционные методы зондирования</t>
  </si>
  <si>
    <t>Дифференциальные уравнения. Интегральные уравнения и вариационное исчисление</t>
  </si>
  <si>
    <t>Дифференциальные уравнения. Интегральные уравнения и вариационное исчисление /Математика/</t>
  </si>
  <si>
    <t>Дополнительные разделы теории цепей</t>
  </si>
  <si>
    <t>Дополнительные разделы электродинамики и распространения радиоволн</t>
  </si>
  <si>
    <t>Измерения на СВЧ</t>
  </si>
  <si>
    <t>Инженерная и компьютерная графика</t>
  </si>
  <si>
    <t>Инноватика в приборостроении</t>
  </si>
  <si>
    <t>Инструментальная оптика</t>
  </si>
  <si>
    <t>Интегральные устройства радиоэлектроники</t>
  </si>
  <si>
    <t>Интеллектуальная собственность и поиск научно-технических решений</t>
  </si>
  <si>
    <t>Инфокоммуникационные технологии</t>
  </si>
  <si>
    <t>Информатика</t>
  </si>
  <si>
    <t>Информационная безопасность в телекоммуникационных системах</t>
  </si>
  <si>
    <t>Информационные технологи в технической физике</t>
  </si>
  <si>
    <t>Информационные технологии</t>
  </si>
  <si>
    <t>Информационные технологии в проектировании электронных средств (часть 1)</t>
  </si>
  <si>
    <t>Информационные технологии в проектировании электронных средств (часть 2)</t>
  </si>
  <si>
    <t>Информационные технологии в проектировании электронных устройств (часть 1)</t>
  </si>
  <si>
    <t>Информационные технологии в проектировании электронных устройств (часть 2)</t>
  </si>
  <si>
    <t>Информационные технологии в технической физике</t>
  </si>
  <si>
    <t>Инфраструктура нововведений</t>
  </si>
  <si>
    <t>Испытания и диагностика материалов и структур микро и наноэлектроники</t>
  </si>
  <si>
    <t>Испытания микросистем</t>
  </si>
  <si>
    <t>История и методология науки и производства</t>
  </si>
  <si>
    <t>История и методология науки и техники (применительно к радиотехнике)</t>
  </si>
  <si>
    <t>История и методология науки и техники в области радиоэлектроники</t>
  </si>
  <si>
    <t>История и методология науки и техники в области электроники</t>
  </si>
  <si>
    <t>История и методология технической физики</t>
  </si>
  <si>
    <t>История и методология физики</t>
  </si>
  <si>
    <t>Качество и надежность космических аппаратов</t>
  </si>
  <si>
    <t>Квазиоптические антенны и антенные решетки</t>
  </si>
  <si>
    <t>Квантовая электроника</t>
  </si>
  <si>
    <t>Керамические материалы</t>
  </si>
  <si>
    <t>Компоненты микросистемной техники</t>
  </si>
  <si>
    <t>Компоненты микросистемной техники (часть 2)</t>
  </si>
  <si>
    <t>Компоненты микросистемной техники (часть 2) /Компоненты микросистемной техники/</t>
  </si>
  <si>
    <t>Компьютерные технологии в науке и образовании</t>
  </si>
  <si>
    <t>Компьютерные технологии в науке и производстве</t>
  </si>
  <si>
    <t>Компьютерные технологии в науке и производстве в области инфокоммуникаций</t>
  </si>
  <si>
    <t>Компьютерные технологии в научных исследованиях</t>
  </si>
  <si>
    <t>Компьютерные технологии в приборостроении</t>
  </si>
  <si>
    <t>Конструирование измерительных приборов</t>
  </si>
  <si>
    <t>Конструирование микрополосковых селективных устройств сверхвысоких частот</t>
  </si>
  <si>
    <t>Культурология</t>
  </si>
  <si>
    <t>Лазерная техника</t>
  </si>
  <si>
    <t>Линейная алгебра</t>
  </si>
  <si>
    <t>Логистика</t>
  </si>
  <si>
    <t>Локационные методы исследования объектов</t>
  </si>
  <si>
    <t>Маркетинг в инновационной сфере</t>
  </si>
  <si>
    <t>Маркирование приборов и устройств</t>
  </si>
  <si>
    <t>Маркирование электронных устройств</t>
  </si>
  <si>
    <t>Математика</t>
  </si>
  <si>
    <t>Математические методы моделирования задач сплошной среды</t>
  </si>
  <si>
    <t>Математические основы экономического анализа</t>
  </si>
  <si>
    <t>Математический анализ /Математика/</t>
  </si>
  <si>
    <t>Математическое моделирование в технической физике</t>
  </si>
  <si>
    <t>Математическое моделирование радиотехнических устройств и систем</t>
  </si>
  <si>
    <t>Материаловедение и технология конструкционных материалов</t>
  </si>
  <si>
    <t>Материалы и элементы электронной техники (часть 2)</t>
  </si>
  <si>
    <t>Материалы и элементы электронной техники (часть 2) /Материалы и элементы электронной техники/</t>
  </si>
  <si>
    <t>Материалы микросистемной техники</t>
  </si>
  <si>
    <t>Материалы электронной техники</t>
  </si>
  <si>
    <t>Менеджмент в инновационной сфере</t>
  </si>
  <si>
    <t>Менеджмент и маркетинг</t>
  </si>
  <si>
    <t>Методы математического моделирования</t>
  </si>
  <si>
    <t>Методы моделирования и оптимизации</t>
  </si>
  <si>
    <t>Метрология и физико-технические измерения</t>
  </si>
  <si>
    <t>Метрология, стандартизация и сертификация</t>
  </si>
  <si>
    <t>Метрология, стандартизация и сертификация в инфокоммуникациях</t>
  </si>
  <si>
    <t>Метрология, стандартизация и технические измерения</t>
  </si>
  <si>
    <t>Механика</t>
  </si>
  <si>
    <t>Механика /Общая физика/</t>
  </si>
  <si>
    <t>Механика и технологии</t>
  </si>
  <si>
    <t>Микро- и нанотехнологии</t>
  </si>
  <si>
    <t>Микрооптика</t>
  </si>
  <si>
    <t>Микроэлектромеханика</t>
  </si>
  <si>
    <t>Моделирование и проектирование микро- и наносистем</t>
  </si>
  <si>
    <t>Моделирование инновационных объектов и процессов</t>
  </si>
  <si>
    <t>Моделирование конструкций и технологических процессов производства электронных средств</t>
  </si>
  <si>
    <t>Моделирование систем в инновационной сфере</t>
  </si>
  <si>
    <t>Моделирование систем и процессов</t>
  </si>
  <si>
    <t>Моделирование систем и сетей связи</t>
  </si>
  <si>
    <t>Молекулярная физика</t>
  </si>
  <si>
    <t>Молекулярная физика /Общая физика/</t>
  </si>
  <si>
    <t>Надежность и техническая диагностика</t>
  </si>
  <si>
    <t>Нанофотоника</t>
  </si>
  <si>
    <t>Наноэлектроника</t>
  </si>
  <si>
    <t>Направляющие системы электросвязи</t>
  </si>
  <si>
    <t>Научно-исследовательская работа в семестре</t>
  </si>
  <si>
    <t>Научные основы прорывных инноваций</t>
  </si>
  <si>
    <t>Начертательная геометрия и инженерная графика</t>
  </si>
  <si>
    <t>Нелинейная оптика</t>
  </si>
  <si>
    <t>Общая теория связи</t>
  </si>
  <si>
    <t>Общий физический практикум</t>
  </si>
  <si>
    <t>Оптика</t>
  </si>
  <si>
    <t>Оптика /Общая физика/</t>
  </si>
  <si>
    <t>Оптическая спектроскопия</t>
  </si>
  <si>
    <t>Оптические методы и устройства в биологии и медицине</t>
  </si>
  <si>
    <t>Оптические методы и устройства обработки информации</t>
  </si>
  <si>
    <t>Оптические устройства в радиотехнике</t>
  </si>
  <si>
    <t>Оптоэлектронные приборы</t>
  </si>
  <si>
    <t>Основы волоконной оптики и оптоинформатики</t>
  </si>
  <si>
    <t>Основы высокоэнергетических процессов обработки материалов</t>
  </si>
  <si>
    <t>Основы ИПИ-технологий (часть 1)</t>
  </si>
  <si>
    <t>Основы компьютерного проектирования и моделирования радиоэлектронных средств</t>
  </si>
  <si>
    <t>Основы компьютерного проектирования РЭС</t>
  </si>
  <si>
    <t>Основы конструирования и технологии производства радиоэлектронных средств</t>
  </si>
  <si>
    <t>Основы конструирования и технологии производства РЭС</t>
  </si>
  <si>
    <t>Основы конструирования электронных модулей микросистем</t>
  </si>
  <si>
    <t>Основы конструирования электронных средств</t>
  </si>
  <si>
    <t>Основы космической навигации</t>
  </si>
  <si>
    <t>Основы математики</t>
  </si>
  <si>
    <t>Основы моделирования тепловых и механических процессов в электронике</t>
  </si>
  <si>
    <t>Основы научных исследований</t>
  </si>
  <si>
    <t>Основы нелинейной оптики</t>
  </si>
  <si>
    <t>Основы оптических методов обработки информации</t>
  </si>
  <si>
    <t>Основы построения инфокоммуникационных систем и сетей</t>
  </si>
  <si>
    <t>Основы проектирования несущих конструкций электронных средств</t>
  </si>
  <si>
    <t>Основы проектирования приборов и систем</t>
  </si>
  <si>
    <t>Основы проектирования электронной компонентной базы</t>
  </si>
  <si>
    <t>Основы радионавигации</t>
  </si>
  <si>
    <t>Основы радиоэлектроники и связи</t>
  </si>
  <si>
    <t>Основы ракетно-космической техники</t>
  </si>
  <si>
    <t>Основы системного проектирования</t>
  </si>
  <si>
    <t>Основы современных энерготехнологий</t>
  </si>
  <si>
    <t>Основы теории телетрафика</t>
  </si>
  <si>
    <t>Основы теории цепей</t>
  </si>
  <si>
    <t>Основы технологии производства электронных средств</t>
  </si>
  <si>
    <t>Основы технологии электронной компонентной базы</t>
  </si>
  <si>
    <t>Основы управления РЭСБН</t>
  </si>
  <si>
    <t>Основы устройства космических систем и аппаратов</t>
  </si>
  <si>
    <t>Основы физики</t>
  </si>
  <si>
    <t>Основы физики газового разряда</t>
  </si>
  <si>
    <t>Основы эргономики и дизайна радиоэлектронных средств</t>
  </si>
  <si>
    <t>Отечественная история</t>
  </si>
  <si>
    <t>Перспективные методы обработки сигналов</t>
  </si>
  <si>
    <t>Политология</t>
  </si>
  <si>
    <t>Правоведение</t>
  </si>
  <si>
    <t>Правовое обеспечение инновационной деятельности</t>
  </si>
  <si>
    <t>Практикум по информационным технологиям</t>
  </si>
  <si>
    <t>Практикум по математике</t>
  </si>
  <si>
    <t>Практикум по математическому анализу</t>
  </si>
  <si>
    <t>Практикум по спектроскопии</t>
  </si>
  <si>
    <t>Практикум по физике</t>
  </si>
  <si>
    <t>Прикладная механика</t>
  </si>
  <si>
    <t>Прикладная механика газа и плазмы</t>
  </si>
  <si>
    <t>Прикладная физика</t>
  </si>
  <si>
    <t>Прикладные САПР ПЛИС</t>
  </si>
  <si>
    <t>Проблемы проектирования электронных средств</t>
  </si>
  <si>
    <t>Программирование</t>
  </si>
  <si>
    <t>Программирование /Информатика/</t>
  </si>
  <si>
    <t>Проектирование аналоговых электронных устройств</t>
  </si>
  <si>
    <t>Проектирование антенн и устройств СВЧ</t>
  </si>
  <si>
    <t>Проектирование и эксплуатация сетей связи</t>
  </si>
  <si>
    <t>Проектирование микросистем</t>
  </si>
  <si>
    <t>Проектирование сетей и систем цифрового телерадиовещания</t>
  </si>
  <si>
    <t>Проектирование сложных систем</t>
  </si>
  <si>
    <t>Проектирование элементов микросхем</t>
  </si>
  <si>
    <t>Промышленные технологии и инновации</t>
  </si>
  <si>
    <t>Психология и педагогика</t>
  </si>
  <si>
    <t>Радиоматериалы и радиокомпоненты</t>
  </si>
  <si>
    <t>Радиоприемный устройства сверхвысоких частот</t>
  </si>
  <si>
    <t>Радиоспектроскопия</t>
  </si>
  <si>
    <t>Радиотехнические цепи и сигналы</t>
  </si>
  <si>
    <t>САПР устройств СВЧ</t>
  </si>
  <si>
    <t>Сверхвысокочастотные датчики физических величин</t>
  </si>
  <si>
    <t>Семинар по оптической физике и квантовой электронике</t>
  </si>
  <si>
    <t>Сертификация и стандартизация радиоэлектронных средств</t>
  </si>
  <si>
    <t>Сертификация и стандартизация электронных устройств</t>
  </si>
  <si>
    <t>Сетевые информационные технологии</t>
  </si>
  <si>
    <t>Сети и системы мобильной cвязи</t>
  </si>
  <si>
    <t>Сети связи</t>
  </si>
  <si>
    <t>Синергетика и нелинейные неравновесные процессы</t>
  </si>
  <si>
    <t>Системный анализ и принятие решений</t>
  </si>
  <si>
    <t>Системы автоматизированного проектирования СВЧ устройств</t>
  </si>
  <si>
    <t>Системы документальной электросвязи</t>
  </si>
  <si>
    <t>Системы коммутации</t>
  </si>
  <si>
    <t>Системы подвижной связи</t>
  </si>
  <si>
    <t>Системы сигнализации</t>
  </si>
  <si>
    <t>Системы терморегулирования космических аппаратов</t>
  </si>
  <si>
    <t>Современные информационные технологии</t>
  </si>
  <si>
    <t>Современные научные проблемы конструирования и технологии электронных средств</t>
  </si>
  <si>
    <t>Современные проблемы микро- и наноэлектроники</t>
  </si>
  <si>
    <t>Современные проблемы науки и производства в области инфокоммуникаций</t>
  </si>
  <si>
    <t>Современные проблемы науки и техники</t>
  </si>
  <si>
    <t>Современные проблемы теплофизики</t>
  </si>
  <si>
    <t>Современные технологии построения сетей связи</t>
  </si>
  <si>
    <t>Сопротивление материалов</t>
  </si>
  <si>
    <t>Спектроскопия</t>
  </si>
  <si>
    <t>Спектроскопия атомов и молекул</t>
  </si>
  <si>
    <t>Спец разделы математики</t>
  </si>
  <si>
    <t>Спецглавы высшей математики</t>
  </si>
  <si>
    <t>Спецглавы дифференциальных уравнений</t>
  </si>
  <si>
    <t>Специальные вопросы ИПИ-технологий</t>
  </si>
  <si>
    <t>Специальные вопросы распространения радиоволн</t>
  </si>
  <si>
    <t>Специальные вопросы САПР СВЧ устройств</t>
  </si>
  <si>
    <t>Специальные главы теории теплофизических свойств веществ</t>
  </si>
  <si>
    <t>Специальные разделы математики</t>
  </si>
  <si>
    <t>Специальный теплофизический семинар</t>
  </si>
  <si>
    <t>Специальный физический практикум</t>
  </si>
  <si>
    <t>Спецпрактикум по теплофизическим свойствам веществ</t>
  </si>
  <si>
    <t>Стандартизация и сертификация</t>
  </si>
  <si>
    <t>Статистическая радиотехника</t>
  </si>
  <si>
    <t>Статистические методы в управлении инновациями</t>
  </si>
  <si>
    <t>Стеклокерамические материалы</t>
  </si>
  <si>
    <t>Стратегический менеджмент в инновационных организациях</t>
  </si>
  <si>
    <t>Схемо- и системотехника электронных средств</t>
  </si>
  <si>
    <t>Схемотехника</t>
  </si>
  <si>
    <t>Схемотехника аналоговых электронных устройств</t>
  </si>
  <si>
    <t>Схемотехника аналоговых электронных устройств /Схемотехника/</t>
  </si>
  <si>
    <t>Схемотехника телекоммуникационных устройств</t>
  </si>
  <si>
    <t>Схемотехника цифровых устройств</t>
  </si>
  <si>
    <t>Схемотехника цифровых устройств /Схемотехника/</t>
  </si>
  <si>
    <t>Схемотехническое проектирование электронных средств</t>
  </si>
  <si>
    <t>Твердотельная электроника</t>
  </si>
  <si>
    <t>Телекоммуникационные сети и системы</t>
  </si>
  <si>
    <t>Телекоммуникационные технологии</t>
  </si>
  <si>
    <t>Теоретическая инноватика</t>
  </si>
  <si>
    <t>Теоретические основы электротехники</t>
  </si>
  <si>
    <t>Теория вероятностей и математическая статистика</t>
  </si>
  <si>
    <t>Теория горения и взрыва</t>
  </si>
  <si>
    <t>Теория и системы управления</t>
  </si>
  <si>
    <t>Теория надежности</t>
  </si>
  <si>
    <t>Теория построения инфокоммуникационных сетей и систем</t>
  </si>
  <si>
    <t>Теория телетрафика</t>
  </si>
  <si>
    <t>Теория телетрафика мультисервисных сетей</t>
  </si>
  <si>
    <t>Теория теплофизических свойств веществ</t>
  </si>
  <si>
    <t>Теория электрических цепей</t>
  </si>
  <si>
    <t>Теория электромагнитной совместимости радиоэлектронных средств и систем</t>
  </si>
  <si>
    <t>Тепломассообмен</t>
  </si>
  <si>
    <t>Тепломассообмен в электронных средствах</t>
  </si>
  <si>
    <t>Тепломассообмен в электронных устройствах</t>
  </si>
  <si>
    <t>Теплопередача в промышленных аппаратах</t>
  </si>
  <si>
    <t>Техника микропроцессорных систем в коммутации</t>
  </si>
  <si>
    <t>Техническая диагностика электронных средств</t>
  </si>
  <si>
    <t>Техническая диагностика электронных устройств</t>
  </si>
  <si>
    <t>Техническая термодинамика</t>
  </si>
  <si>
    <t>Техническая электродинамика</t>
  </si>
  <si>
    <t>Техническая электродинамика и устройства СВЧ</t>
  </si>
  <si>
    <t>Технический английский язык</t>
  </si>
  <si>
    <t>Технологии локальных инфокоммуникационных сетей</t>
  </si>
  <si>
    <t>Технологии нововведений</t>
  </si>
  <si>
    <t>Технологии оптоволоконных телекоммуникационных систем</t>
  </si>
  <si>
    <t>Технологии печатного монтажа</t>
  </si>
  <si>
    <t>Технологии сетей абонентского доступа</t>
  </si>
  <si>
    <t>Технологии сетей мобильной связи</t>
  </si>
  <si>
    <t>Технология микросхем и микросборок</t>
  </si>
  <si>
    <t>Технология производства электронных средств</t>
  </si>
  <si>
    <t>Ударные волны в технологиях синтеза и обработки материалов</t>
  </si>
  <si>
    <t>Управление инновационной деятельностью</t>
  </si>
  <si>
    <t>Управление инновационными проектами</t>
  </si>
  <si>
    <t>Управление инновационными процессами</t>
  </si>
  <si>
    <t>Управление качеством</t>
  </si>
  <si>
    <t>Управление качеством электронных средств</t>
  </si>
  <si>
    <t>Управляющие системы электросвязи</t>
  </si>
  <si>
    <t>Устройства отображения информации</t>
  </si>
  <si>
    <t>Устройства сверхвысокой частоты (СВЧ) и антенны</t>
  </si>
  <si>
    <t>Физика атомного ядра и элементарных частиц</t>
  </si>
  <si>
    <t>Физика атомного ядра и элементарных частиц /Общая физика/</t>
  </si>
  <si>
    <t>Физика газового разряда</t>
  </si>
  <si>
    <t>Физика Земли и планет</t>
  </si>
  <si>
    <t>Физика и естествознание</t>
  </si>
  <si>
    <t>Физика космоса</t>
  </si>
  <si>
    <t>Физика плазмы</t>
  </si>
  <si>
    <t>Физико-химические основы процессов микро- и нанотехнологии</t>
  </si>
  <si>
    <t>Физико-химические основы технологии электронных средств</t>
  </si>
  <si>
    <t>Физическая кинетика</t>
  </si>
  <si>
    <t>Физические основы генерации лазерного излучения</t>
  </si>
  <si>
    <t>Физические основы механики</t>
  </si>
  <si>
    <t>Физические основы механики /Механика/</t>
  </si>
  <si>
    <t>Физические основы микро- и наносистемной техники</t>
  </si>
  <si>
    <t>Физические основы получения информации</t>
  </si>
  <si>
    <t>Физические основы электроники</t>
  </si>
  <si>
    <t>Химия</t>
  </si>
  <si>
    <t>Химия /Химия и экология/</t>
  </si>
  <si>
    <t>Химия и материаловедение</t>
  </si>
  <si>
    <t>Цифровые системы передачи</t>
  </si>
  <si>
    <t>Численное моделирование в электронике</t>
  </si>
  <si>
    <t>Численные методы в электродинамике</t>
  </si>
  <si>
    <t>Численные методы технической физики</t>
  </si>
  <si>
    <t>Экологические аспекты природных катастроф</t>
  </si>
  <si>
    <t>Экология /Химия и экология/</t>
  </si>
  <si>
    <t>Экономика</t>
  </si>
  <si>
    <t>Экономика и финансовое обеспечение инновационной деятельности</t>
  </si>
  <si>
    <t>Экономика научных исследований</t>
  </si>
  <si>
    <t>Экономическая теория</t>
  </si>
  <si>
    <t>Эксперимент: планирование, проведение, анализ результатов</t>
  </si>
  <si>
    <t>Экспериментальные методы исследований</t>
  </si>
  <si>
    <t>Экспериментальные методы исследования</t>
  </si>
  <si>
    <t>Электрические машины в приборных устройствах</t>
  </si>
  <si>
    <t>Электричество и магнетизм</t>
  </si>
  <si>
    <t>Электричество и магнетизм /Общая физика/</t>
  </si>
  <si>
    <t>Электродинамика и распространение радиоволн</t>
  </si>
  <si>
    <t>Электромагнитные поля и волны</t>
  </si>
  <si>
    <t>Электроника</t>
  </si>
  <si>
    <t>Электроника /Электроника и микропроцессорная техника/</t>
  </si>
  <si>
    <t>Электроника /Электротехника и электроника/</t>
  </si>
  <si>
    <t>Электроника и схемотехника</t>
  </si>
  <si>
    <t>Электронные и квантовые приборы СВЧ</t>
  </si>
  <si>
    <t>Электронные компоненты</t>
  </si>
  <si>
    <t>Электротехника</t>
  </si>
  <si>
    <t>Электротехника и электроника</t>
  </si>
  <si>
    <t>Электрофизические методы исследования материалов электронной техники</t>
  </si>
  <si>
    <t>Элементы и схемотехника интегральных схем</t>
  </si>
  <si>
    <t>Элементы и устройства оптоэлектроники</t>
  </si>
  <si>
    <t>Сафронов Сергей Алексеевич</t>
  </si>
  <si>
    <t>eВасильев Евгений Николаевич</t>
  </si>
  <si>
    <t>eВнуков Алексей Анатольевич</t>
  </si>
  <si>
    <t>eДвирный Валерий Васильевич</t>
  </si>
  <si>
    <t>eДвирный Гурий Валерьевич</t>
  </si>
  <si>
    <t>eЩурякова Наталья Сергеевна</t>
  </si>
  <si>
    <t>eXачатрян Григорий Хачикович</t>
  </si>
  <si>
    <t>eАлександровский А. С.</t>
  </si>
  <si>
    <t>eБалаев Д. А.</t>
  </si>
  <si>
    <t>eБеляев Борис Афанасьевич</t>
  </si>
  <si>
    <t>eВладимиров В. М.</t>
  </si>
  <si>
    <t>eВтюрин А. Н.</t>
  </si>
  <si>
    <t>eГаврилов А. А.</t>
  </si>
  <si>
    <t>eГаипов Константин Эдуардович</t>
  </si>
  <si>
    <t>eГалкин Иван Владимирович</t>
  </si>
  <si>
    <t>eГорев М. В.</t>
  </si>
  <si>
    <t>eГрудинин Сергей Владимирович</t>
  </si>
  <si>
    <t>eДектерев А. А.</t>
  </si>
  <si>
    <t>eЕсин Александр Юрьевич</t>
  </si>
  <si>
    <t>eЗакиров Валерий Ильдарович</t>
  </si>
  <si>
    <t>eЗаленская Майя Константиновна</t>
  </si>
  <si>
    <t>eЗолотухин Вячеслав Викторович</t>
  </si>
  <si>
    <t>eКарпов С. В.</t>
  </si>
  <si>
    <t>eКрахалёв М. Н.</t>
  </si>
  <si>
    <t>eПеретокин С. А.</t>
  </si>
  <si>
    <t>eПогорельцев Е. И.</t>
  </si>
  <si>
    <t>eПрищепа О. О.</t>
  </si>
  <si>
    <t>eСалмин В. В.</t>
  </si>
  <si>
    <t>eСашина М. С.</t>
  </si>
  <si>
    <t>eСеменов С. В.</t>
  </si>
  <si>
    <t>eСуханов Тимофей Борисович</t>
  </si>
  <si>
    <t>eТюрнев Владимир Вениаминович</t>
  </si>
  <si>
    <t>eФлеров И. Н.</t>
  </si>
  <si>
    <t>eЧернецкий М. Ю.</t>
  </si>
  <si>
    <t>eЧерников Дмитрий Юрьевич</t>
  </si>
  <si>
    <t>hБолотин Вячеслав Васильевич</t>
  </si>
  <si>
    <t>hГаипов Константин Эдуардович</t>
  </si>
  <si>
    <t>hГалкин Иван Владимирович</t>
  </si>
  <si>
    <t>hГрудинин Сергей Владимирович</t>
  </si>
  <si>
    <t>hЗолотухин Вячеслав Викторович</t>
  </si>
  <si>
    <t>hОрешонков А. С.</t>
  </si>
  <si>
    <t>hПономарев Е. И.</t>
  </si>
  <si>
    <t>hЦапив Елена Анатольевна</t>
  </si>
  <si>
    <t>hЧерников Дмитрий Юрьевич</t>
  </si>
  <si>
    <t>iДураков Б. К.</t>
  </si>
  <si>
    <t>iКоловский Юрий Васильевич</t>
  </si>
  <si>
    <t>iПатрин Г. С.</t>
  </si>
  <si>
    <t>iРимацкая Надежда Валерьевна</t>
  </si>
  <si>
    <t>iСлабко В. В.</t>
  </si>
  <si>
    <t>iФенькова Нина Борисовна</t>
  </si>
  <si>
    <t>Абдулхаков Алексей Аликович</t>
  </si>
  <si>
    <t>Алдонин Геннадий Михайлович</t>
  </si>
  <si>
    <t>Александрин Антон Михайлович</t>
  </si>
  <si>
    <t>Александрова И. О.</t>
  </si>
  <si>
    <t>Алексеева Наталья Анатольевна</t>
  </si>
  <si>
    <t>Барашков Владимир Анатольевич</t>
  </si>
  <si>
    <t>Баскова Анастасия Анатольевна</t>
  </si>
  <si>
    <t>Бахтина Валентина Анатольевна</t>
  </si>
  <si>
    <t>Бойко Л. В.</t>
  </si>
  <si>
    <t>Бульбик Янис Иванович</t>
  </si>
  <si>
    <t>Быковских Анатолий Михайлович</t>
  </si>
  <si>
    <t>Валиханов Марат Музагитович</t>
  </si>
  <si>
    <t>Вепринцев Владимир Иванович</t>
  </si>
  <si>
    <t>Верещагин Антон Николаевич</t>
  </si>
  <si>
    <t>Волошин Александр Сергеевич</t>
  </si>
  <si>
    <t>Гардымова Анна Петровна</t>
  </si>
  <si>
    <t>Грачева Е. В.</t>
  </si>
  <si>
    <t>Григорьев Алексей Георгиевич</t>
  </si>
  <si>
    <t>Громыко Александр Иванович</t>
  </si>
  <si>
    <t>Грязнухина Татьяна Владимировн</t>
  </si>
  <si>
    <t>Гурков В. И.</t>
  </si>
  <si>
    <t>Гутник Сергей Иосифович</t>
  </si>
  <si>
    <t>Егоров Николай Михайлович</t>
  </si>
  <si>
    <t>Желудько Сергей Петрович</t>
  </si>
  <si>
    <t>Задорина Алена Олеговна</t>
  </si>
  <si>
    <t>Захаржевская С. Г.</t>
  </si>
  <si>
    <t>Зограф Федор Георгиевич</t>
  </si>
  <si>
    <t>Зражевский В. М.</t>
  </si>
  <si>
    <t>Игнатенко Татьяна Вячеславовна</t>
  </si>
  <si>
    <t>Казанцев В. П.</t>
  </si>
  <si>
    <t>Казанцев Михаил Юрьевич</t>
  </si>
  <si>
    <t>Кашкин Валентин Борисович</t>
  </si>
  <si>
    <t>Кислан Л. С.</t>
  </si>
  <si>
    <t>Кициева Валентина Дмитриевна</t>
  </si>
  <si>
    <t>Кобяков А. В.</t>
  </si>
  <si>
    <t>Коловский Юрий Васильевич</t>
  </si>
  <si>
    <t>Конищева Ольга Васильевна</t>
  </si>
  <si>
    <t>Копылов Алексей Филиппович</t>
  </si>
  <si>
    <t>Коренева Вера Викторовна</t>
  </si>
  <si>
    <t>Кормухина З. В.</t>
  </si>
  <si>
    <t>Кравцова О. В.</t>
  </si>
  <si>
    <t>Красикова Наталья Сергеевна</t>
  </si>
  <si>
    <t>Краснова Дарья Александровна</t>
  </si>
  <si>
    <t>Кудымов Владимир Иванович</t>
  </si>
  <si>
    <t>Кузнецова Майя Николаевна</t>
  </si>
  <si>
    <t>Кузоватов И. А.</t>
  </si>
  <si>
    <t>Кузоватова Н. В.</t>
  </si>
  <si>
    <t>Кузьмин Евгений Всеволодович</t>
  </si>
  <si>
    <t>Куликов Руслан Владимирович</t>
  </si>
  <si>
    <t>Левицкий Алексей Александрович</t>
  </si>
  <si>
    <t>Лейченко Юрий Давидович</t>
  </si>
  <si>
    <t>Лемберг Константин Вячеславови</t>
  </si>
  <si>
    <t>Литинская Елена Алексеевна</t>
  </si>
  <si>
    <t>Лукьянчук Александра Николаевн</t>
  </si>
  <si>
    <t>Лямкин Алексей Иванович</t>
  </si>
  <si>
    <t>Лямкина Н. Э.</t>
  </si>
  <si>
    <t>Малимонов Игорь Васильевич</t>
  </si>
  <si>
    <t>Маринушкин Павел Сергеевич</t>
  </si>
  <si>
    <t>Медведев Леонид Нестерович</t>
  </si>
  <si>
    <t>Моисеенкова Т. В.</t>
  </si>
  <si>
    <t>Москалев А. К.</t>
  </si>
  <si>
    <t>Москвич О. И.</t>
  </si>
  <si>
    <t>Мысливец Симона Глебовна</t>
  </si>
  <si>
    <t>Ненин Михаил Николаевич</t>
  </si>
  <si>
    <t>Образцова Л. М.</t>
  </si>
  <si>
    <t>Онуфриёнок В. В.</t>
  </si>
  <si>
    <t>Остыловский Анатолий Николаеви</t>
  </si>
  <si>
    <t>Панько Василий Сергеевич</t>
  </si>
  <si>
    <t>Патрушева Тамара Николаевна</t>
  </si>
  <si>
    <t>Патюков Виктор Георгиевич</t>
  </si>
  <si>
    <t>Патюков Евгений Викторович</t>
  </si>
  <si>
    <t>Плеханов В. Г.</t>
  </si>
  <si>
    <t>Поленга Станислав Владимирович</t>
  </si>
  <si>
    <t>Прокушкина М. П.</t>
  </si>
  <si>
    <t>Реушев М. Ю.</t>
  </si>
  <si>
    <t>Римацкий Виталий Валентинович</t>
  </si>
  <si>
    <t>Руденко Р. Ю.</t>
  </si>
  <si>
    <t>Рыжкова О. В.</t>
  </si>
  <si>
    <t>Рязанцев Роман Олегович</t>
  </si>
  <si>
    <t>Саломатов Юрий Петрович</t>
  </si>
  <si>
    <t>Светлакова С. Н.</t>
  </si>
  <si>
    <t>Семенова Ольга Васильевна</t>
  </si>
  <si>
    <t>Сержантов Алексей Михайлович</t>
  </si>
  <si>
    <t>Сетков Николай Александрович</t>
  </si>
  <si>
    <t>Силаева Александра Евгеньевна</t>
  </si>
  <si>
    <t>Синенко Евгений Григорьевич</t>
  </si>
  <si>
    <t>Скачко Виктор Дмитриевич</t>
  </si>
  <si>
    <t>Слюсарева Е. А.</t>
  </si>
  <si>
    <t>Смирнова Л. П.</t>
  </si>
  <si>
    <t>Снежко Николай Юрьевич</t>
  </si>
  <si>
    <t>Староватова Светлана Викторовн</t>
  </si>
  <si>
    <t>Степаненко Виталий Анатольевич</t>
  </si>
  <si>
    <t>Сухов Л. Т.</t>
  </si>
  <si>
    <t>Тарасова Анна Сергеевна</t>
  </si>
  <si>
    <t>Темеров Евгений Николаевич</t>
  </si>
  <si>
    <t>Тен Виктор Павлович</t>
  </si>
  <si>
    <t>Тимофеев В. П.</t>
  </si>
  <si>
    <t>Томилина Надежда Павловна</t>
  </si>
  <si>
    <t>Трегубов Сергей Иванович</t>
  </si>
  <si>
    <t>Фадиенко Любовь Павловна</t>
  </si>
  <si>
    <t>Фоменко Л. В.</t>
  </si>
  <si>
    <t>Фоменко О. Ю.</t>
  </si>
  <si>
    <t>Ховес Владимир Юрьевич</t>
  </si>
  <si>
    <t>Шелованова Галина Николаевна</t>
  </si>
  <si>
    <t>Лобасов А. С.</t>
  </si>
  <si>
    <t>Лобасова М. С.</t>
  </si>
  <si>
    <t>Шляхтич Е. Н.</t>
  </si>
  <si>
    <t>Минаков А. В.</t>
  </si>
  <si>
    <t>Платонов Д. В.</t>
  </si>
  <si>
    <t>Рублева Т. В.</t>
  </si>
  <si>
    <t>Финников К. А.</t>
  </si>
  <si>
    <t>Юзова Вера Александровна</t>
  </si>
  <si>
    <t>Яковлева Е. Ю.</t>
  </si>
  <si>
    <t>Яриков С. А.</t>
  </si>
  <si>
    <t>Кириллов Кирилл Анатольевич</t>
  </si>
  <si>
    <t>Кривогорницын Александр Глеб</t>
  </si>
  <si>
    <t>hПрошкин А. В.</t>
  </si>
  <si>
    <t>Геллер Ю. И.</t>
  </si>
  <si>
    <t>Герасимова М. А.</t>
  </si>
  <si>
    <t>Зябликов Д. В.</t>
  </si>
  <si>
    <t>Сафронов  С.А.</t>
  </si>
  <si>
    <t>Васильев  Е.Н.</t>
  </si>
  <si>
    <t>Внуков  А.А.</t>
  </si>
  <si>
    <t>Двирный  В.В.</t>
  </si>
  <si>
    <t>Двирный  Г.В.</t>
  </si>
  <si>
    <t>Кириллов  К.А.</t>
  </si>
  <si>
    <t>Кривогорницын  А.Г.</t>
  </si>
  <si>
    <t>Щурякова  Н.С.</t>
  </si>
  <si>
    <t>Александровский  А.С.</t>
  </si>
  <si>
    <t>Балаев  Д.А.</t>
  </si>
  <si>
    <t>Беляев  Б.А.</t>
  </si>
  <si>
    <t>Владимиров  В.М.</t>
  </si>
  <si>
    <t>Втюрин  А.Н.</t>
  </si>
  <si>
    <t>Гаврилов  А.А.</t>
  </si>
  <si>
    <t>Гаипов  К.Э.</t>
  </si>
  <si>
    <t>Галкин  И.В.</t>
  </si>
  <si>
    <t>Горев  М.В.</t>
  </si>
  <si>
    <t>Грудинин  С.В.</t>
  </si>
  <si>
    <t>Дектерев  А.А.</t>
  </si>
  <si>
    <t>Есин  А.Ю.</t>
  </si>
  <si>
    <t>Закиров  В.И.</t>
  </si>
  <si>
    <t>Заленская  М.К.</t>
  </si>
  <si>
    <t>Золотухин  В.В.</t>
  </si>
  <si>
    <t>Карпов  С.В.</t>
  </si>
  <si>
    <t>Крахалёв  М.Н.</t>
  </si>
  <si>
    <t>Перетокин  С.А.</t>
  </si>
  <si>
    <t>Погорельцев  Е.И.</t>
  </si>
  <si>
    <t>Прищепа  О.О.</t>
  </si>
  <si>
    <t>Салмин  В.В.</t>
  </si>
  <si>
    <t>Сашина  М.С.</t>
  </si>
  <si>
    <t>Семенов  С.В.</t>
  </si>
  <si>
    <t>Суханов  Т.Б.</t>
  </si>
  <si>
    <t>Тюрнев  В.В.</t>
  </si>
  <si>
    <t>Флеров  И.Н.</t>
  </si>
  <si>
    <t>Чернецкий  М.Ю.</t>
  </si>
  <si>
    <t>Черников  Д.Ю.</t>
  </si>
  <si>
    <t>Болотин  В.В.</t>
  </si>
  <si>
    <t>Орешонков  А.С.</t>
  </si>
  <si>
    <t>Пономарев  Е.И.</t>
  </si>
  <si>
    <t>Прошкин  А.В.</t>
  </si>
  <si>
    <t>Цапив  Е.А.</t>
  </si>
  <si>
    <t>Дураков  Б.К.</t>
  </si>
  <si>
    <t>Коловский  Ю.В.</t>
  </si>
  <si>
    <t>Патрин  Г.С.</t>
  </si>
  <si>
    <t>Римацкая  Н.В.</t>
  </si>
  <si>
    <t>Слабко  В.В.</t>
  </si>
  <si>
    <t>Фенькова  Н.Б.</t>
  </si>
  <si>
    <t>Абдулхаков  А.А.</t>
  </si>
  <si>
    <t>Алдонин  Г.М.</t>
  </si>
  <si>
    <t>Александрин  А.М.</t>
  </si>
  <si>
    <t>Александрова  И.О.</t>
  </si>
  <si>
    <t>Алексеева  Н.А.</t>
  </si>
  <si>
    <t>Барашков  В.А.</t>
  </si>
  <si>
    <t>Баскова  А.А.</t>
  </si>
  <si>
    <t>Бахтина  В.А.</t>
  </si>
  <si>
    <t>Бойко  Л.В.</t>
  </si>
  <si>
    <t>Бульбик  Я.И.</t>
  </si>
  <si>
    <t>Быковских  А.М.</t>
  </si>
  <si>
    <t>Валиханов  М.М.</t>
  </si>
  <si>
    <t>Вепринцев  В.И.</t>
  </si>
  <si>
    <t>Верещагин  А.Н.</t>
  </si>
  <si>
    <t>Волошин  А.С.</t>
  </si>
  <si>
    <t>Гардымова  А.П.</t>
  </si>
  <si>
    <t>Геллер  Ю.И.</t>
  </si>
  <si>
    <t>Герасимова  М.А.</t>
  </si>
  <si>
    <t>Грачева  Е.В.</t>
  </si>
  <si>
    <t>Григорьев  А.Г.</t>
  </si>
  <si>
    <t>Громыко  А.И.</t>
  </si>
  <si>
    <t>Грязнухина  Т.В.</t>
  </si>
  <si>
    <t>Гурков  В.И.</t>
  </si>
  <si>
    <t>Гутник  С.И.</t>
  </si>
  <si>
    <t>Егоров  Н.М.</t>
  </si>
  <si>
    <t>Желудько  С.П.</t>
  </si>
  <si>
    <t>Задорина  А.О.</t>
  </si>
  <si>
    <t>Захаржевская  С.Г.</t>
  </si>
  <si>
    <t>Зограф  Ф.Г.</t>
  </si>
  <si>
    <t>Зражевский  В.М.</t>
  </si>
  <si>
    <t>Игнатенко  Т.В.</t>
  </si>
  <si>
    <t>Казанцев  В.П.</t>
  </si>
  <si>
    <t>Казанцев  М.Ю.</t>
  </si>
  <si>
    <t>Кашкин  В.Б.</t>
  </si>
  <si>
    <t>Кислан  Л.С.</t>
  </si>
  <si>
    <t>Кициева  В.Д.</t>
  </si>
  <si>
    <t>Кобяков  А.В.</t>
  </si>
  <si>
    <t>Конищева  О.В.</t>
  </si>
  <si>
    <t>Копылов  А.Ф.</t>
  </si>
  <si>
    <t>Коренева  В.В.</t>
  </si>
  <si>
    <t>Кормухина  З.В.</t>
  </si>
  <si>
    <t>Кравцова  О.В.</t>
  </si>
  <si>
    <t>Красикова  Н.С.</t>
  </si>
  <si>
    <t>Краснова  Д.А.</t>
  </si>
  <si>
    <t>Кудымов  В.И.</t>
  </si>
  <si>
    <t>Кузнецова  М.Н.</t>
  </si>
  <si>
    <t>Кузоватов  И.А.</t>
  </si>
  <si>
    <t>Кузоватова  Н.В.</t>
  </si>
  <si>
    <t>Кузьмин  Е.В.</t>
  </si>
  <si>
    <t>Куликов  Р.В.</t>
  </si>
  <si>
    <t>Левицкий  А.А.</t>
  </si>
  <si>
    <t>Лейченко  Ю.Д.</t>
  </si>
  <si>
    <t>Лемберг  К.В.</t>
  </si>
  <si>
    <t>Литинская  Е.А.</t>
  </si>
  <si>
    <t>Лукьянчук  А.Н.</t>
  </si>
  <si>
    <t>Лямкин  А.И.</t>
  </si>
  <si>
    <t>Лямкина  Н.Э.</t>
  </si>
  <si>
    <t>Малимонов  И.В.</t>
  </si>
  <si>
    <t>Маринушкин  П.С.</t>
  </si>
  <si>
    <t>Медведев  Л.Н.</t>
  </si>
  <si>
    <t>Моисеенкова  Т.В.</t>
  </si>
  <si>
    <t>Москалев  А.К.</t>
  </si>
  <si>
    <t>Москвич  О.И.</t>
  </si>
  <si>
    <t>Мысливец  С.Г.</t>
  </si>
  <si>
    <t>Ненин  М.Н.</t>
  </si>
  <si>
    <t>Образцова  Л.М.</t>
  </si>
  <si>
    <t>Онуфриёнок  В.В.</t>
  </si>
  <si>
    <t>Остыловский  А.Н.</t>
  </si>
  <si>
    <t>Панько  В.С.</t>
  </si>
  <si>
    <t>Патрушева  Т.Н.</t>
  </si>
  <si>
    <t>Патюков  В.Г.</t>
  </si>
  <si>
    <t>Патюков  Е.В.</t>
  </si>
  <si>
    <t>Плеханов  В.Г.</t>
  </si>
  <si>
    <t>Поленга  С.В.</t>
  </si>
  <si>
    <t>Прокушкина  М.П.</t>
  </si>
  <si>
    <t>Реушев  М.Ю.</t>
  </si>
  <si>
    <t>Римацкий  В.В.</t>
  </si>
  <si>
    <t>Руденко  Р.Ю.</t>
  </si>
  <si>
    <t>Рыжкова  О.В.</t>
  </si>
  <si>
    <t>Рязанцев  Р.О.</t>
  </si>
  <si>
    <t>Саломатов  Ю.П.</t>
  </si>
  <si>
    <t>Светлакова  С.Н.</t>
  </si>
  <si>
    <t>Семенова  О.В.</t>
  </si>
  <si>
    <t>Сержантов  А.М.</t>
  </si>
  <si>
    <t>Сетков  Н.А.</t>
  </si>
  <si>
    <t>Силаева  А.Е.</t>
  </si>
  <si>
    <t>Синенко  Е.Г.</t>
  </si>
  <si>
    <t>Скачко  В.Д.</t>
  </si>
  <si>
    <t>Слюсарева  Е.А.</t>
  </si>
  <si>
    <t>Смирнова  Л.П.</t>
  </si>
  <si>
    <t>Снежко  Н.Ю.</t>
  </si>
  <si>
    <t>Староватова  С.В.</t>
  </si>
  <si>
    <t>Степаненко  В.А.</t>
  </si>
  <si>
    <t>Сухов  Л.Т.</t>
  </si>
  <si>
    <t>Тарасова  А.С.</t>
  </si>
  <si>
    <t>Темеров  Е.Н.</t>
  </si>
  <si>
    <t>Тен  В.П.</t>
  </si>
  <si>
    <t>Тимофеев  В.П.</t>
  </si>
  <si>
    <t>Томилина  Н.П.</t>
  </si>
  <si>
    <t>Трегубов  С.И.</t>
  </si>
  <si>
    <t>Фадиенко  Л.П.</t>
  </si>
  <si>
    <t>Фоменко  Л.В.</t>
  </si>
  <si>
    <t>Фоменко  О.Ю.</t>
  </si>
  <si>
    <t>Ховес  В.Ю.</t>
  </si>
  <si>
    <t>Зябликов  Д.В.</t>
  </si>
  <si>
    <t>Шелованова  Г.Н.</t>
  </si>
  <si>
    <t>Лобасов  А.С.</t>
  </si>
  <si>
    <t>Лобасова  М.С.</t>
  </si>
  <si>
    <t>Шляхтич  Е.Н.</t>
  </si>
  <si>
    <t>Минаков  А.В.</t>
  </si>
  <si>
    <t>Платонов  Д.В.</t>
  </si>
  <si>
    <t>Рублева  Т.В.</t>
  </si>
  <si>
    <t>Финников  К.А.</t>
  </si>
  <si>
    <t>Юзова  В.А.</t>
  </si>
  <si>
    <t>Яковлева  Е.Ю.</t>
  </si>
  <si>
    <t>Яриков  С.А.</t>
  </si>
  <si>
    <t>Хачатрян  Г.Х.</t>
  </si>
  <si>
    <t>Дата</t>
  </si>
  <si>
    <t>День недели</t>
  </si>
  <si>
    <t>Консультация</t>
  </si>
  <si>
    <t>РАСПИСАНИЕ ЗАЧЁТОВ</t>
  </si>
  <si>
    <t>Зачеты</t>
  </si>
  <si>
    <t>очная</t>
  </si>
  <si>
    <t>Прикладная физическая культура</t>
  </si>
  <si>
    <t>Физическая культура</t>
  </si>
  <si>
    <t>Шагалина О.В.             Грядунова О.В.</t>
  </si>
  <si>
    <t>Элективные курсы по физической культуре</t>
  </si>
  <si>
    <t>Прикладная физическая культура (элективная)</t>
  </si>
  <si>
    <t>ФГАОУ ВО "Сибирский федеральный университет"</t>
  </si>
  <si>
    <t>Понедельник</t>
  </si>
  <si>
    <t>Вторник</t>
  </si>
  <si>
    <t>Руководитель учебного департамента ________________________ Н.А. Козель</t>
  </si>
  <si>
    <t>УТВЕРЖДАЮ  __________________________</t>
  </si>
  <si>
    <t>Ректор                            М.В. Румянцев</t>
  </si>
  <si>
    <t>ВИИ</t>
  </si>
  <si>
    <t>23.05.01 Наземные транспортно-технологические средства</t>
  </si>
  <si>
    <t>11.05.02 Специальные радиотехнические системы</t>
  </si>
  <si>
    <t>Директор института ______________________ Е.Н. Гарин</t>
  </si>
  <si>
    <t>Суббота</t>
  </si>
  <si>
    <t xml:space="preserve">ВЦ19-01АСУ   
</t>
  </si>
  <si>
    <t xml:space="preserve">ВЦ19-02АСУ   
</t>
  </si>
  <si>
    <t xml:space="preserve">ВЦ19-01РТВ  
</t>
  </si>
  <si>
    <t xml:space="preserve">ВЦ19-02РТВ  
</t>
  </si>
  <si>
    <t xml:space="preserve">ВЦ19-03РТВ  
</t>
  </si>
  <si>
    <t xml:space="preserve">ВЦ19-01НА  
</t>
  </si>
  <si>
    <t xml:space="preserve">ВЦ19-02НА  </t>
  </si>
  <si>
    <t>для проведения промежуточной аттестации по итогам весеннего семестра 2022/2023 учебного года</t>
  </si>
  <si>
    <t>Радионавигационные системы</t>
  </si>
  <si>
    <t>Сушкин И.Н.</t>
  </si>
  <si>
    <t>Корпус №8</t>
  </si>
  <si>
    <t>2-01и</t>
  </si>
  <si>
    <t>Зачет</t>
  </si>
  <si>
    <t>08.30</t>
  </si>
  <si>
    <t>12.00</t>
  </si>
  <si>
    <t>Рязанцев Р.О.</t>
  </si>
  <si>
    <t>Корпус №12</t>
  </si>
  <si>
    <t>3-19в</t>
  </si>
  <si>
    <t>12.00, 14.10</t>
  </si>
  <si>
    <t>Системы связи</t>
  </si>
  <si>
    <t>2-29а</t>
  </si>
  <si>
    <t>Больгин А.В.</t>
  </si>
  <si>
    <t>Цифровая обработка сигналов</t>
  </si>
  <si>
    <t>Селиванов А.В. (тёзка 1)</t>
  </si>
  <si>
    <t>2-23с</t>
  </si>
  <si>
    <t>Курсовая работа</t>
  </si>
  <si>
    <t xml:space="preserve"> 10.15</t>
  </si>
  <si>
    <t>Глинченко А.С.</t>
  </si>
  <si>
    <t>2-23у</t>
  </si>
  <si>
    <t>14.10</t>
  </si>
  <si>
    <t>15.55</t>
  </si>
  <si>
    <t>2-23л</t>
  </si>
  <si>
    <t>2-23и</t>
  </si>
  <si>
    <t>Устройства приема и преобразования сигналов</t>
  </si>
  <si>
    <t>Тронин О.А.</t>
  </si>
  <si>
    <t>4-15</t>
  </si>
  <si>
    <t>17.40</t>
  </si>
  <si>
    <t>Основы построения АСУ и РЛС</t>
  </si>
  <si>
    <t>Барышев М.А.</t>
  </si>
  <si>
    <t>Когтин А.В.</t>
  </si>
  <si>
    <t>Поленга С.В.</t>
  </si>
  <si>
    <t>Устройство РЛК (РЛС) РТВ</t>
  </si>
  <si>
    <t>Зубов Т.А.</t>
  </si>
  <si>
    <t>Станковский А.В.</t>
  </si>
  <si>
    <t>Стригова Е.А.</t>
  </si>
  <si>
    <t>15.00</t>
  </si>
  <si>
    <t>2-23до</t>
  </si>
  <si>
    <t>Колупаев А.Ю.</t>
  </si>
  <si>
    <t>Проектирование автомобилей и тракторов</t>
  </si>
  <si>
    <t>Корпус №14</t>
  </si>
  <si>
    <t>42-25</t>
  </si>
  <si>
    <t>Зеер В.А.</t>
  </si>
  <si>
    <t>Автодело</t>
  </si>
  <si>
    <t>Руденко П.Г.</t>
  </si>
  <si>
    <t>42-19</t>
  </si>
  <si>
    <t>Испытания автомобилей и тракторов</t>
  </si>
  <si>
    <t>Асхабов А.М.</t>
  </si>
  <si>
    <t>Надежность механических систем</t>
  </si>
  <si>
    <t>Князьков А.Н.</t>
  </si>
  <si>
    <t>Экономика предприятий</t>
  </si>
  <si>
    <t>Феоктистов О.Г.</t>
  </si>
  <si>
    <t>Корпус №15</t>
  </si>
  <si>
    <t>4-03</t>
  </si>
  <si>
    <t>5-23</t>
  </si>
  <si>
    <t>Глухих Р.С.</t>
  </si>
  <si>
    <t>42-17</t>
  </si>
  <si>
    <t>42-09</t>
  </si>
  <si>
    <t>Устройство РПН (МРЛС)</t>
  </si>
  <si>
    <t>Боевое применение подразделений РТВ</t>
  </si>
  <si>
    <t>Дмитриев Д.Д.</t>
  </si>
  <si>
    <t>Зачет с оценкой</t>
  </si>
  <si>
    <t>09.00</t>
  </si>
  <si>
    <t>2-01</t>
  </si>
  <si>
    <t>Ратушняк В.Н.</t>
  </si>
  <si>
    <t>Боевое применения ЗРК</t>
  </si>
  <si>
    <t>Зиганшин Р.Р.</t>
  </si>
  <si>
    <t>Т04</t>
  </si>
  <si>
    <t>Лой В.В.</t>
  </si>
  <si>
    <t>Чаринцев Д.А.</t>
  </si>
  <si>
    <t>Т15</t>
  </si>
  <si>
    <t>Корпус №18</t>
  </si>
</sst>
</file>

<file path=xl/styles.xml><?xml version="1.0" encoding="utf-8"?>
<styleSheet xmlns="http://schemas.openxmlformats.org/spreadsheetml/2006/main">
  <numFmts count="2">
    <numFmt numFmtId="176" formatCode="dd/mm/yy;@"/>
    <numFmt numFmtId="177" formatCode="000000"/>
  </numFmts>
  <fonts count="15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9"/>
      <name val="Arial Cyr"/>
      <family val="2"/>
      <charset val="204"/>
    </font>
    <font>
      <b/>
      <sz val="23"/>
      <name val="Arial Cyr"/>
      <family val="2"/>
      <charset val="204"/>
    </font>
    <font>
      <b/>
      <sz val="11"/>
      <name val="Arial Cyr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.25"/>
      <color rgb="FF000000"/>
      <name val="Tahoma"/>
      <family val="2"/>
      <charset val="204"/>
    </font>
    <font>
      <b/>
      <sz val="16"/>
      <color theme="1" tint="4.9989318521683403E-2"/>
      <name val="Arial Cyr"/>
      <charset val="204"/>
    </font>
    <font>
      <sz val="12"/>
      <color theme="1"/>
      <name val="Arial Unicode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rgb="FFE7F2FE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86">
    <xf numFmtId="0" fontId="0" fillId="0" borderId="0" xfId="0"/>
    <xf numFmtId="0" fontId="3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left"/>
    </xf>
    <xf numFmtId="0" fontId="0" fillId="2" borderId="1" xfId="0" applyFill="1" applyBorder="1"/>
    <xf numFmtId="49" fontId="6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/>
    <xf numFmtId="0" fontId="2" fillId="0" borderId="0" xfId="0" applyFont="1"/>
    <xf numFmtId="0" fontId="0" fillId="0" borderId="1" xfId="0" applyBorder="1"/>
    <xf numFmtId="49" fontId="6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/>
    <xf numFmtId="49" fontId="12" fillId="3" borderId="10" xfId="1" applyNumberFormat="1" applyFont="1" applyFill="1" applyBorder="1" applyAlignment="1">
      <alignment horizontal="left" vertical="center" wrapText="1"/>
    </xf>
    <xf numFmtId="49" fontId="12" fillId="4" borderId="10" xfId="1" applyNumberFormat="1" applyFont="1" applyFill="1" applyBorder="1" applyAlignment="1">
      <alignment horizontal="left" vertical="center" wrapText="1"/>
    </xf>
    <xf numFmtId="0" fontId="5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4" xfId="0" applyFont="1" applyFill="1" applyBorder="1" applyAlignment="1" applyProtection="1">
      <alignment horizontal="center" vertical="center" wrapText="1" shrinkToFit="1"/>
      <protection locked="0"/>
    </xf>
    <xf numFmtId="177" fontId="0" fillId="0" borderId="6" xfId="0" applyNumberFormat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77" fontId="0" fillId="5" borderId="3" xfId="0" applyNumberForma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5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5" borderId="4" xfId="0" applyFont="1" applyFill="1" applyBorder="1" applyAlignment="1" applyProtection="1">
      <alignment horizontal="center" vertical="center" wrapText="1" shrinkToFit="1"/>
      <protection locked="0"/>
    </xf>
    <xf numFmtId="49" fontId="0" fillId="0" borderId="2" xfId="0" applyNumberFormat="1" applyBorder="1" applyAlignment="1">
      <alignment horizontal="center" vertical="center" wrapText="1"/>
    </xf>
    <xf numFmtId="49" fontId="0" fillId="5" borderId="2" xfId="0" applyNumberFormat="1" applyFont="1" applyFill="1" applyBorder="1" applyAlignment="1">
      <alignment horizontal="center" vertical="center" wrapText="1"/>
    </xf>
    <xf numFmtId="49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5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5" borderId="3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textRotation="90"/>
    </xf>
    <xf numFmtId="176" fontId="3" fillId="0" borderId="3" xfId="0" applyNumberFormat="1" applyFont="1" applyBorder="1" applyAlignment="1">
      <alignment horizontal="center" vertical="center" textRotation="90"/>
    </xf>
    <xf numFmtId="176" fontId="3" fillId="0" borderId="4" xfId="0" applyNumberFormat="1" applyFont="1" applyBorder="1" applyAlignment="1">
      <alignment horizontal="center" vertical="center" textRotation="90"/>
    </xf>
    <xf numFmtId="176" fontId="14" fillId="0" borderId="2" xfId="0" applyNumberFormat="1" applyFont="1" applyBorder="1" applyAlignment="1">
      <alignment horizontal="center" vertical="center" textRotation="90"/>
    </xf>
    <xf numFmtId="176" fontId="14" fillId="0" borderId="3" xfId="0" applyNumberFormat="1" applyFont="1" applyBorder="1" applyAlignment="1">
      <alignment horizontal="center" vertical="center" textRotation="90"/>
    </xf>
    <xf numFmtId="176" fontId="14" fillId="0" borderId="4" xfId="0" applyNumberFormat="1" applyFont="1" applyBorder="1" applyAlignment="1">
      <alignment horizontal="center" vertical="center" textRotation="90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textRotation="90" wrapText="1"/>
    </xf>
    <xf numFmtId="49" fontId="8" fillId="0" borderId="4" xfId="0" applyNumberFormat="1" applyFont="1" applyBorder="1" applyAlignment="1">
      <alignment horizontal="center" vertical="center" textRotation="90" wrapText="1"/>
    </xf>
    <xf numFmtId="176" fontId="3" fillId="5" borderId="2" xfId="0" applyNumberFormat="1" applyFont="1" applyFill="1" applyBorder="1" applyAlignment="1">
      <alignment horizontal="center" vertical="center" textRotation="90"/>
    </xf>
    <xf numFmtId="176" fontId="3" fillId="5" borderId="3" xfId="0" applyNumberFormat="1" applyFont="1" applyFill="1" applyBorder="1" applyAlignment="1">
      <alignment horizontal="center" vertical="center" textRotation="90"/>
    </xf>
    <xf numFmtId="176" fontId="3" fillId="5" borderId="4" xfId="0" applyNumberFormat="1" applyFont="1" applyFill="1" applyBorder="1" applyAlignment="1">
      <alignment horizontal="center" vertical="center" textRotation="90"/>
    </xf>
    <xf numFmtId="176" fontId="14" fillId="5" borderId="2" xfId="0" applyNumberFormat="1" applyFont="1" applyFill="1" applyBorder="1" applyAlignment="1">
      <alignment horizontal="center" vertical="center" textRotation="90"/>
    </xf>
    <xf numFmtId="176" fontId="14" fillId="5" borderId="3" xfId="0" applyNumberFormat="1" applyFont="1" applyFill="1" applyBorder="1" applyAlignment="1">
      <alignment horizontal="center" vertical="center" textRotation="90"/>
    </xf>
    <xf numFmtId="176" fontId="14" fillId="5" borderId="4" xfId="0" applyNumberFormat="1" applyFont="1" applyFill="1" applyBorder="1" applyAlignment="1">
      <alignment horizontal="center" vertical="center" textRotation="90"/>
    </xf>
    <xf numFmtId="0" fontId="14" fillId="5" borderId="3" xfId="0" applyNumberFormat="1" applyFont="1" applyFill="1" applyBorder="1" applyAlignment="1">
      <alignment horizontal="center" vertical="center"/>
    </xf>
    <xf numFmtId="0" fontId="14" fillId="5" borderId="4" xfId="0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48;&#1048;&#1060;&#1056;%20&#1086;&#1089;&#1077;&#1085;&#1100;%202021/1%20&#1082;&#1091;&#1088;&#1089;%20&#1056;&#1060;%20&#1072;&#1074;&#1090;&#1086;&#1088;&#1072;&#1089;&#1087;&#1080;&#1089;&#1072;&#1085;&#1080;&#1103;_NEW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64;&#1072;&#1073;&#1083;&#1086;&#1085;&#1099;%2001.10.2021/sfu-prilozhenie-b-raspisanie-zachetov%20(&#1086;&#1090;%20&#1040;&#1074;&#1076;&#1077;&#1077;&#1074;&#1086;&#1081;%20&#1053;.&#1053;.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2;&#1048;&#1048;/4%20&#1082;&#1091;&#1088;&#1089;%20&#1042;&#1048;&#1048;+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/>
      <sheetData sheetId="3">
        <row r="1">
          <cell r="A1" t="str">
            <v>ГИ</v>
          </cell>
        </row>
        <row r="2">
          <cell r="A2" t="str">
            <v>ВИИ</v>
          </cell>
          <cell r="J2" t="str">
            <v>лекция</v>
          </cell>
          <cell r="L2" t="str">
            <v>Корпус №1</v>
          </cell>
          <cell r="O2" t="str">
            <v>синхронно</v>
          </cell>
        </row>
        <row r="3">
          <cell r="A3" t="str">
            <v>ИГДГГ</v>
          </cell>
          <cell r="J3" t="str">
            <v>пр. занятие</v>
          </cell>
          <cell r="L3" t="str">
            <v>Корпус №2</v>
          </cell>
          <cell r="O3" t="str">
            <v>асинхронно</v>
          </cell>
        </row>
        <row r="4">
          <cell r="A4" t="str">
            <v>ИГУРЭ(ликвидирован)</v>
          </cell>
          <cell r="J4" t="str">
            <v>лаб. работа</v>
          </cell>
          <cell r="L4" t="str">
            <v>Корпус №3</v>
          </cell>
        </row>
        <row r="5">
          <cell r="A5" t="str">
            <v>ИИФР</v>
          </cell>
          <cell r="J5" t="str">
            <v>практика</v>
          </cell>
          <cell r="L5" t="str">
            <v>Корпус №4</v>
          </cell>
        </row>
        <row r="6">
          <cell r="A6" t="str">
            <v>ИКИТ</v>
          </cell>
          <cell r="L6" t="str">
            <v>Корпус №6</v>
          </cell>
        </row>
        <row r="7">
          <cell r="A7" t="str">
            <v>ИМФИ</v>
          </cell>
          <cell r="L7" t="str">
            <v>Корпус №11</v>
          </cell>
        </row>
        <row r="8">
          <cell r="A8" t="str">
            <v>ИНГ</v>
          </cell>
          <cell r="L8" t="str">
            <v>Корпус №12</v>
          </cell>
        </row>
        <row r="9">
          <cell r="A9" t="str">
            <v>ИППС</v>
          </cell>
          <cell r="L9" t="str">
            <v>Корпус №13</v>
          </cell>
        </row>
        <row r="10">
          <cell r="A10" t="str">
            <v>ИПП</v>
          </cell>
          <cell r="L10" t="str">
            <v>Корпус №14</v>
          </cell>
        </row>
        <row r="11">
          <cell r="A11" t="str">
            <v>ИФЯК</v>
          </cell>
          <cell r="L11" t="str">
            <v>Корпус №15</v>
          </cell>
        </row>
        <row r="12">
          <cell r="A12" t="str">
            <v>ИФББ</v>
          </cell>
          <cell r="L12" t="str">
            <v>Корпус №17</v>
          </cell>
        </row>
        <row r="13">
          <cell r="A13" t="str">
            <v>ИФП(ликвидирован)</v>
          </cell>
          <cell r="L13" t="str">
            <v>Корпус №19</v>
          </cell>
        </row>
        <row r="14">
          <cell r="A14" t="str">
            <v>ИЦММ</v>
          </cell>
          <cell r="L14" t="str">
            <v>Корпус №20</v>
          </cell>
        </row>
        <row r="15">
          <cell r="A15" t="str">
            <v>ИЭУП</v>
          </cell>
          <cell r="L15" t="str">
            <v>Корпус №22</v>
          </cell>
        </row>
        <row r="16">
          <cell r="A16" t="str">
            <v>ПИ</v>
          </cell>
          <cell r="L16" t="str">
            <v>Корпус №23</v>
          </cell>
        </row>
        <row r="17">
          <cell r="A17" t="str">
            <v>ЮИ</v>
          </cell>
          <cell r="L17" t="str">
            <v>Корпус №24</v>
          </cell>
        </row>
        <row r="18">
          <cell r="A18" t="str">
            <v>ИАД</v>
          </cell>
          <cell r="L18" t="str">
            <v xml:space="preserve">Корпус №25 </v>
          </cell>
        </row>
        <row r="19">
          <cell r="A19" t="str">
            <v>ИСИ</v>
          </cell>
          <cell r="L19" t="str">
            <v>Корпус №73</v>
          </cell>
        </row>
        <row r="20">
          <cell r="A20" t="str">
            <v>ИУБПЭ</v>
          </cell>
          <cell r="L20" t="str">
            <v>Корпус №74</v>
          </cell>
        </row>
        <row r="21">
          <cell r="A21" t="str">
            <v>ИФКСТ</v>
          </cell>
          <cell r="L21" t="str">
            <v>Корпус №75</v>
          </cell>
        </row>
        <row r="22">
          <cell r="A22" t="str">
            <v>СШФ</v>
          </cell>
          <cell r="L22" t="str">
            <v>Корпус №80</v>
          </cell>
        </row>
        <row r="23">
          <cell r="A23" t="str">
            <v>ИДО(ликвидирован)</v>
          </cell>
          <cell r="L23" t="str">
            <v>МФК 1</v>
          </cell>
        </row>
        <row r="24">
          <cell r="A24" t="str">
            <v>ТЭИ</v>
          </cell>
          <cell r="L24" t="str">
            <v>МФК 2</v>
          </cell>
        </row>
        <row r="25">
          <cell r="A25" t="str">
            <v>ХТИ</v>
          </cell>
          <cell r="L25" t="str">
            <v>ЭИОС</v>
          </cell>
        </row>
        <row r="26">
          <cell r="A26" t="str">
            <v>АСПИРАНТУРА</v>
          </cell>
        </row>
        <row r="27">
          <cell r="A27" t="str">
            <v>ЛПИ</v>
          </cell>
        </row>
        <row r="28">
          <cell r="A28" t="str">
            <v>ИЭГ</v>
          </cell>
        </row>
        <row r="29">
          <cell r="A29" t="str">
            <v>ПОНОП</v>
          </cell>
        </row>
        <row r="30">
          <cell r="A30" t="str">
            <v>СФУ</v>
          </cell>
        </row>
        <row r="31">
          <cell r="A31" t="str">
            <v>ИГ</v>
          </cell>
        </row>
        <row r="32">
          <cell r="A32" t="str">
            <v>ИЭМ</v>
          </cell>
        </row>
        <row r="33">
          <cell r="A33" t="str">
            <v>ИЭГУиФ</v>
          </cell>
        </row>
        <row r="34">
          <cell r="A34" t="str">
            <v>ИУБП</v>
          </cell>
        </row>
        <row r="35">
          <cell r="A35" t="str">
            <v>ИТиСУ</v>
          </cell>
        </row>
        <row r="36">
          <cell r="A36" t="str">
            <v>ИСИА</v>
          </cell>
        </row>
      </sheetData>
      <sheetData sheetId="4"/>
      <sheetData sheetId="5">
        <row r="246">
          <cell r="C246" t="str">
            <v>1-01</v>
          </cell>
        </row>
        <row r="247">
          <cell r="C247" t="str">
            <v>1-02</v>
          </cell>
        </row>
        <row r="248">
          <cell r="C248" t="str">
            <v>1-03</v>
          </cell>
        </row>
        <row r="249">
          <cell r="C249" t="str">
            <v>1-04а</v>
          </cell>
        </row>
        <row r="250">
          <cell r="C250" t="str">
            <v>1-06</v>
          </cell>
        </row>
        <row r="251">
          <cell r="C251" t="str">
            <v>1-07</v>
          </cell>
        </row>
        <row r="252">
          <cell r="C252" t="str">
            <v>1-08</v>
          </cell>
        </row>
        <row r="253">
          <cell r="C253" t="str">
            <v>1-08а</v>
          </cell>
        </row>
        <row r="254">
          <cell r="C254" t="str">
            <v>1-09</v>
          </cell>
        </row>
        <row r="255">
          <cell r="C255" t="str">
            <v>1-14</v>
          </cell>
        </row>
        <row r="256">
          <cell r="C256" t="str">
            <v>2-01</v>
          </cell>
        </row>
        <row r="257">
          <cell r="C257" t="str">
            <v>2-02</v>
          </cell>
        </row>
        <row r="258">
          <cell r="C258" t="str">
            <v>2-06</v>
          </cell>
        </row>
        <row r="259">
          <cell r="C259" t="str">
            <v>2-08</v>
          </cell>
        </row>
        <row r="260">
          <cell r="C260" t="str">
            <v>2-08а</v>
          </cell>
        </row>
        <row r="261">
          <cell r="C261" t="str">
            <v>2-14</v>
          </cell>
        </row>
        <row r="262">
          <cell r="C262" t="str">
            <v>2-19</v>
          </cell>
        </row>
        <row r="263">
          <cell r="C263" t="str">
            <v>2-26</v>
          </cell>
        </row>
        <row r="264">
          <cell r="C264" t="str">
            <v>2-35</v>
          </cell>
        </row>
        <row r="265">
          <cell r="C265" t="str">
            <v>3-01</v>
          </cell>
        </row>
        <row r="266">
          <cell r="C266" t="str">
            <v>3-05а</v>
          </cell>
        </row>
        <row r="267">
          <cell r="C267" t="str">
            <v>3-06</v>
          </cell>
        </row>
        <row r="268">
          <cell r="C268" t="str">
            <v>3-07</v>
          </cell>
        </row>
        <row r="269">
          <cell r="C269" t="str">
            <v>3-08</v>
          </cell>
        </row>
        <row r="270">
          <cell r="C270" t="str">
            <v>3-09</v>
          </cell>
        </row>
        <row r="271">
          <cell r="C271" t="str">
            <v>3-10</v>
          </cell>
        </row>
        <row r="272">
          <cell r="C272" t="str">
            <v>3-11</v>
          </cell>
        </row>
        <row r="273">
          <cell r="C273" t="str">
            <v>3-12</v>
          </cell>
        </row>
        <row r="274">
          <cell r="C274" t="str">
            <v>3-13</v>
          </cell>
        </row>
        <row r="275">
          <cell r="C275" t="str">
            <v>3-17</v>
          </cell>
        </row>
        <row r="276">
          <cell r="C276" t="str">
            <v>3-23</v>
          </cell>
        </row>
        <row r="277">
          <cell r="C277" t="str">
            <v>3-32</v>
          </cell>
        </row>
        <row r="278">
          <cell r="C278" t="str">
            <v>4-01</v>
          </cell>
        </row>
        <row r="279">
          <cell r="C279" t="str">
            <v>4-02</v>
          </cell>
        </row>
        <row r="280">
          <cell r="C280" t="str">
            <v>4-03</v>
          </cell>
        </row>
        <row r="281">
          <cell r="C281" t="str">
            <v>4-04</v>
          </cell>
        </row>
        <row r="282">
          <cell r="C282" t="str">
            <v>4-06</v>
          </cell>
        </row>
        <row r="283">
          <cell r="C283" t="str">
            <v>4-12</v>
          </cell>
        </row>
        <row r="284">
          <cell r="C284" t="str">
            <v>4-13</v>
          </cell>
        </row>
        <row r="285">
          <cell r="C285" t="str">
            <v>4-15</v>
          </cell>
        </row>
        <row r="286">
          <cell r="C286" t="str">
            <v>4-17</v>
          </cell>
        </row>
        <row r="287">
          <cell r="C287" t="str">
            <v>4-18</v>
          </cell>
        </row>
        <row r="288">
          <cell r="C288" t="str">
            <v>4-21</v>
          </cell>
        </row>
        <row r="289">
          <cell r="C289" t="str">
            <v>4-22</v>
          </cell>
        </row>
        <row r="290">
          <cell r="C290" t="str">
            <v>4-25</v>
          </cell>
        </row>
        <row r="291">
          <cell r="C291" t="str">
            <v>4-38</v>
          </cell>
        </row>
        <row r="292">
          <cell r="C292" t="str">
            <v>5-01</v>
          </cell>
        </row>
        <row r="293">
          <cell r="C293" t="str">
            <v>5-02</v>
          </cell>
        </row>
        <row r="294">
          <cell r="C294" t="str">
            <v>5-03</v>
          </cell>
        </row>
        <row r="295">
          <cell r="C295" t="str">
            <v>5-03а</v>
          </cell>
        </row>
        <row r="296">
          <cell r="C296" t="str">
            <v>5-16</v>
          </cell>
        </row>
        <row r="297">
          <cell r="C297" t="str">
            <v>5-18</v>
          </cell>
        </row>
        <row r="298">
          <cell r="C298" t="str">
            <v>5-20</v>
          </cell>
        </row>
        <row r="299">
          <cell r="C299" t="str">
            <v>5-21</v>
          </cell>
        </row>
        <row r="300">
          <cell r="C300" t="str">
            <v>5-22</v>
          </cell>
        </row>
        <row r="301">
          <cell r="C301" t="str">
            <v>5-23</v>
          </cell>
        </row>
        <row r="302">
          <cell r="C302" t="str">
            <v>5-24</v>
          </cell>
        </row>
        <row r="303">
          <cell r="C303" t="str">
            <v>5-25</v>
          </cell>
        </row>
        <row r="304">
          <cell r="C304" t="str">
            <v>5-25а</v>
          </cell>
        </row>
        <row r="305">
          <cell r="C305" t="str">
            <v>5-27</v>
          </cell>
        </row>
        <row r="306">
          <cell r="C306" t="str">
            <v>5-30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2019-2020</v>
          </cell>
        </row>
        <row r="4">
          <cell r="E4" t="str">
            <v>2020-2021</v>
          </cell>
        </row>
        <row r="5">
          <cell r="E5" t="str">
            <v>2021-2022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Боевое применение подразделений РТВ</v>
          </cell>
        </row>
        <row r="2">
          <cell r="A2" t="str">
            <v>Боевое применение подразделений РТВ</v>
          </cell>
        </row>
        <row r="3">
          <cell r="A3" t="str">
            <v>Войсковая  стажировка</v>
          </cell>
        </row>
        <row r="4">
          <cell r="A4" t="str">
            <v>Войсковая  стажировка</v>
          </cell>
        </row>
        <row r="5">
          <cell r="A5" t="str">
            <v>Оптико-электронные устройства</v>
          </cell>
        </row>
        <row r="6">
          <cell r="A6" t="str">
            <v>Оптико-электронные устройства</v>
          </cell>
        </row>
        <row r="7">
          <cell r="A7" t="str">
            <v>Основы обработки и передачи информации в АСУ</v>
          </cell>
        </row>
        <row r="8">
          <cell r="A8" t="str">
            <v>Основы обработки и передачи информации в АСУ</v>
          </cell>
        </row>
        <row r="9">
          <cell r="A9" t="str">
            <v>Основы построения АСУ и РЛС</v>
          </cell>
        </row>
        <row r="10">
          <cell r="A10" t="str">
            <v>Основы построения АСУ и РЛС</v>
          </cell>
        </row>
        <row r="11">
          <cell r="A11" t="str">
            <v>Основы построения АСУ и РЛС</v>
          </cell>
        </row>
        <row r="12">
          <cell r="A12" t="str">
            <v>Основы построения АСУ и РЛС</v>
          </cell>
        </row>
        <row r="13">
          <cell r="A13" t="str">
            <v>Основы теории построения радиотехнических систем и комплексов специального назначения</v>
          </cell>
        </row>
        <row r="14">
          <cell r="A14" t="str">
            <v>Основы теории построения радиотехнических систем и комплексов специального назначения</v>
          </cell>
        </row>
        <row r="15">
          <cell r="A15" t="str">
            <v>Приемо-передающие устройства специального назначения</v>
          </cell>
        </row>
        <row r="16">
          <cell r="A16" t="str">
            <v>Приемо-передающие устройства специального назначения</v>
          </cell>
        </row>
        <row r="17">
          <cell r="A17" t="str">
            <v>Радионавигационные системы</v>
          </cell>
        </row>
        <row r="18">
          <cell r="A18" t="str">
            <v>Системы связи</v>
          </cell>
        </row>
        <row r="19">
          <cell r="A19" t="str">
            <v>Системы связи</v>
          </cell>
        </row>
        <row r="20">
          <cell r="A20" t="str">
            <v>Устройства генерирования и формирования сигналов</v>
          </cell>
        </row>
        <row r="21">
          <cell r="A21" t="str">
            <v>Устройства приема и преобразования сигналов</v>
          </cell>
        </row>
        <row r="22">
          <cell r="A22" t="str">
            <v>Устройства приема и преобразования сигналов</v>
          </cell>
        </row>
        <row r="23">
          <cell r="A23" t="str">
            <v>Устройства сверхвысокой частоты (СВЧ) и антенны</v>
          </cell>
        </row>
        <row r="24">
          <cell r="A24" t="str">
            <v>Цифровая обработка сигналов</v>
          </cell>
        </row>
        <row r="25">
          <cell r="A25" t="str">
            <v>Цифровая обработка сигналов</v>
          </cell>
        </row>
        <row r="26">
          <cell r="A26" t="str">
            <v>Цифровые устройства и микропроцессоры</v>
          </cell>
        </row>
        <row r="27">
          <cell r="A27" t="str">
            <v>Электродинамика и распространение радиоволн</v>
          </cell>
        </row>
        <row r="28">
          <cell r="A28" t="str">
            <v>Электродинамика и распространение радиоволн</v>
          </cell>
        </row>
        <row r="29">
          <cell r="A29" t="str">
            <v>Электронные компоненты</v>
          </cell>
        </row>
        <row r="30">
          <cell r="A30" t="str">
            <v>Электронные компоненты</v>
          </cell>
        </row>
        <row r="31">
          <cell r="A31" t="str">
            <v>Электропреобразовательные устройства РЭС</v>
          </cell>
        </row>
        <row r="32">
          <cell r="A32" t="str">
            <v>Электропреобразовательные устройства РЭС</v>
          </cell>
        </row>
      </sheetData>
      <sheetData sheetId="2">
        <row r="1">
          <cell r="A1" t="str">
            <v>Барышев М.А.</v>
          </cell>
        </row>
        <row r="2">
          <cell r="A2" t="str">
            <v>Бахтина В.А.</v>
          </cell>
        </row>
        <row r="3">
          <cell r="A3" t="str">
            <v>Бейльман С.В.</v>
          </cell>
        </row>
        <row r="4">
          <cell r="A4" t="str">
            <v>Бейльман С.В.</v>
          </cell>
        </row>
        <row r="5">
          <cell r="A5" t="str">
            <v>Больгин А.В.</v>
          </cell>
        </row>
        <row r="6">
          <cell r="A6" t="str">
            <v>Гафаров Е.Р.</v>
          </cell>
        </row>
        <row r="7">
          <cell r="A7" t="str">
            <v>Глинченко А.С.</v>
          </cell>
        </row>
        <row r="8">
          <cell r="A8" t="str">
            <v>Дмитриев Д.Д.</v>
          </cell>
        </row>
        <row r="9">
          <cell r="A9" t="str">
            <v>Ерохин А.А.</v>
          </cell>
        </row>
        <row r="10">
          <cell r="A10" t="str">
            <v>Есин А.Ю.</v>
          </cell>
        </row>
        <row r="11">
          <cell r="A11" t="str">
            <v>Есин А.Ю.</v>
          </cell>
        </row>
        <row r="12">
          <cell r="A12" t="str">
            <v>Когтин А.В.</v>
          </cell>
        </row>
        <row r="13">
          <cell r="A13" t="str">
            <v>Кремез Н.С.</v>
          </cell>
        </row>
        <row r="14">
          <cell r="A14" t="str">
            <v>Кремез Н.С.</v>
          </cell>
        </row>
        <row r="15">
          <cell r="A15" t="str">
            <v>Левицкий А.А.</v>
          </cell>
        </row>
        <row r="16">
          <cell r="A16" t="str">
            <v>Лемберг К.В.</v>
          </cell>
        </row>
        <row r="17">
          <cell r="A17" t="str">
            <v>Леусенко В.А.</v>
          </cell>
        </row>
        <row r="18">
          <cell r="A18" t="str">
            <v>Майков О.А.</v>
          </cell>
        </row>
        <row r="19">
          <cell r="A19" t="str">
            <v>Ратушняк В.Н.</v>
          </cell>
        </row>
        <row r="20">
          <cell r="A20" t="str">
            <v>Романов А.П.</v>
          </cell>
        </row>
        <row r="21">
          <cell r="A21" t="str">
            <v>Романов А.П.</v>
          </cell>
        </row>
        <row r="22">
          <cell r="A22" t="str">
            <v>Рязанцев Р.О.</v>
          </cell>
        </row>
        <row r="23">
          <cell r="A23" t="str">
            <v>Селиванов А.В. (тёзка 1)</v>
          </cell>
        </row>
        <row r="24">
          <cell r="A24" t="str">
            <v>Селиванов А.С.</v>
          </cell>
        </row>
        <row r="25">
          <cell r="A25" t="str">
            <v>Сержантов А.М.</v>
          </cell>
        </row>
        <row r="26">
          <cell r="A26" t="str">
            <v>Сизых О.И.</v>
          </cell>
        </row>
        <row r="27">
          <cell r="A27" t="str">
            <v>Сизых О.И.</v>
          </cell>
        </row>
        <row r="28">
          <cell r="A28" t="str">
            <v>Сушкин И.Н.</v>
          </cell>
        </row>
        <row r="29">
          <cell r="A29" t="str">
            <v>Тронин О.А.</v>
          </cell>
        </row>
        <row r="30">
          <cell r="A30" t="str">
            <v>Тронин О.А.</v>
          </cell>
        </row>
        <row r="31">
          <cell r="A31" t="str">
            <v>Фатеев Ю.Л.</v>
          </cell>
        </row>
        <row r="32">
          <cell r="A32" t="str">
            <v>Фатеев Ю.Л.</v>
          </cell>
        </row>
      </sheetData>
      <sheetData sheetId="3"/>
      <sheetData sheetId="4"/>
      <sheetData sheetId="5">
        <row r="1">
          <cell r="A1" t="str">
            <v>Корпус №1</v>
          </cell>
        </row>
        <row r="2">
          <cell r="A2" t="str">
            <v>Корпус №1</v>
          </cell>
        </row>
        <row r="3">
          <cell r="A3" t="str">
            <v>Корпус №1</v>
          </cell>
        </row>
        <row r="4">
          <cell r="A4" t="str">
            <v>Корпус №1</v>
          </cell>
        </row>
        <row r="5">
          <cell r="A5" t="str">
            <v>Корпус №1</v>
          </cell>
        </row>
        <row r="6">
          <cell r="A6" t="str">
            <v>Корпус №1</v>
          </cell>
        </row>
        <row r="7">
          <cell r="A7" t="str">
            <v>Корпус №1</v>
          </cell>
        </row>
        <row r="8">
          <cell r="A8" t="str">
            <v>Корпус №1</v>
          </cell>
        </row>
        <row r="9">
          <cell r="A9" t="str">
            <v>Корпус №1</v>
          </cell>
        </row>
        <row r="10">
          <cell r="A10" t="str">
            <v>Корпус №1</v>
          </cell>
        </row>
        <row r="11">
          <cell r="A11" t="str">
            <v>Корпус №1</v>
          </cell>
        </row>
        <row r="12">
          <cell r="A12" t="str">
            <v>Корпус №1</v>
          </cell>
        </row>
        <row r="13">
          <cell r="A13" t="str">
            <v>Корпус №1</v>
          </cell>
        </row>
        <row r="14">
          <cell r="A14" t="str">
            <v>Корпус №1</v>
          </cell>
        </row>
        <row r="15">
          <cell r="A15" t="str">
            <v>Корпус №1</v>
          </cell>
        </row>
        <row r="16">
          <cell r="A16" t="str">
            <v>Корпус №1</v>
          </cell>
        </row>
        <row r="17">
          <cell r="A17" t="str">
            <v>Корпус №1</v>
          </cell>
        </row>
        <row r="18">
          <cell r="A18" t="str">
            <v>Корпус №1</v>
          </cell>
        </row>
        <row r="19">
          <cell r="A19" t="str">
            <v>Корпус №1</v>
          </cell>
        </row>
        <row r="20">
          <cell r="A20" t="str">
            <v>Корпус №1</v>
          </cell>
        </row>
        <row r="21">
          <cell r="A21" t="str">
            <v>Корпус №1</v>
          </cell>
        </row>
        <row r="22">
          <cell r="A22" t="str">
            <v>Корпус №1</v>
          </cell>
        </row>
        <row r="23">
          <cell r="A23" t="str">
            <v>Корпус №1</v>
          </cell>
        </row>
        <row r="24">
          <cell r="A24" t="str">
            <v>Корпус №1</v>
          </cell>
        </row>
        <row r="25">
          <cell r="A25" t="str">
            <v>Корпус №1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№14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№15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№17</v>
          </cell>
        </row>
        <row r="206">
          <cell r="A206" t="str">
            <v>Корпус №17</v>
          </cell>
        </row>
        <row r="207">
          <cell r="A207" t="str">
            <v>Корпус №17</v>
          </cell>
        </row>
        <row r="208">
          <cell r="A208" t="str">
            <v>Корпус №17</v>
          </cell>
        </row>
        <row r="209">
          <cell r="A209" t="str">
            <v>Корпус №17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№19</v>
          </cell>
        </row>
        <row r="243">
          <cell r="A243" t="str">
            <v>Корпус №19</v>
          </cell>
        </row>
        <row r="244">
          <cell r="A244" t="str">
            <v>Корпус №19</v>
          </cell>
        </row>
        <row r="245">
          <cell r="A245" t="str">
            <v>Корпус №19</v>
          </cell>
        </row>
        <row r="246">
          <cell r="A246" t="str">
            <v>Корпус №19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№2</v>
          </cell>
        </row>
        <row r="307">
          <cell r="A307" t="str">
            <v>Корпус №2</v>
          </cell>
        </row>
        <row r="308">
          <cell r="A308" t="str">
            <v>Корпус №2</v>
          </cell>
        </row>
        <row r="309">
          <cell r="A309" t="str">
            <v>Корпус №20</v>
          </cell>
        </row>
        <row r="310">
          <cell r="A310" t="str">
            <v>Корпус №20</v>
          </cell>
        </row>
        <row r="311">
          <cell r="A311" t="str">
            <v>Корпус №20</v>
          </cell>
        </row>
        <row r="312">
          <cell r="A312" t="str">
            <v>Корпус №20</v>
          </cell>
        </row>
        <row r="313">
          <cell r="A313" t="str">
            <v>Корпус №20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№22</v>
          </cell>
        </row>
        <row r="423">
          <cell r="A423" t="str">
            <v>Корпус №22</v>
          </cell>
        </row>
        <row r="424">
          <cell r="A424" t="str">
            <v>Корпус №22</v>
          </cell>
        </row>
        <row r="425">
          <cell r="A425" t="str">
            <v>Корпус №22</v>
          </cell>
        </row>
        <row r="426">
          <cell r="A426" t="str">
            <v>Корпус №23</v>
          </cell>
        </row>
        <row r="427">
          <cell r="A427" t="str">
            <v>Корпус №23</v>
          </cell>
        </row>
        <row r="428">
          <cell r="A428" t="str">
            <v>Корпус №23</v>
          </cell>
        </row>
        <row r="429">
          <cell r="A429" t="str">
            <v>Корпус №23</v>
          </cell>
        </row>
        <row r="430">
          <cell r="A430" t="str">
            <v>Корпус №23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№24</v>
          </cell>
        </row>
        <row r="465">
          <cell r="A465" t="str">
            <v>Корпус №24</v>
          </cell>
        </row>
        <row r="466">
          <cell r="A466" t="str">
            <v>Корпус №24</v>
          </cell>
        </row>
        <row r="467">
          <cell r="A467" t="str">
            <v>Корпус №24</v>
          </cell>
        </row>
        <row r="468">
          <cell r="A468" t="str">
            <v>Корпус №24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 xml:space="preserve">Корпус №25 </v>
          </cell>
        </row>
        <row r="547">
          <cell r="A547" t="str">
            <v xml:space="preserve">Корпус №25 </v>
          </cell>
        </row>
        <row r="548">
          <cell r="A548" t="str">
            <v xml:space="preserve">Корпус №25 </v>
          </cell>
        </row>
        <row r="549">
          <cell r="A549" t="str">
            <v xml:space="preserve">Корпус №25 </v>
          </cell>
        </row>
        <row r="550">
          <cell r="A550" t="str">
            <v xml:space="preserve">Корпус №25 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>Корпус №3</v>
          </cell>
        </row>
        <row r="612">
          <cell r="A612" t="str">
            <v>Корпус №3</v>
          </cell>
        </row>
        <row r="613">
          <cell r="A613" t="str">
            <v>Корпус №3</v>
          </cell>
        </row>
        <row r="614">
          <cell r="A614" t="str">
            <v>Корпус №3</v>
          </cell>
        </row>
        <row r="615">
          <cell r="A615" t="str">
            <v>Корпус №3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№4</v>
          </cell>
        </row>
        <row r="649">
          <cell r="A649" t="str">
            <v>Корпус №4</v>
          </cell>
        </row>
        <row r="650">
          <cell r="A650" t="str">
            <v>Корпус №4</v>
          </cell>
        </row>
        <row r="651">
          <cell r="A651" t="str">
            <v>Корпус №4</v>
          </cell>
        </row>
        <row r="652">
          <cell r="A652" t="str">
            <v>Корпус №4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№6</v>
          </cell>
        </row>
        <row r="681">
          <cell r="A681" t="str">
            <v>Корпус №6</v>
          </cell>
        </row>
        <row r="682">
          <cell r="A682" t="str">
            <v>Корпус №6</v>
          </cell>
        </row>
        <row r="683">
          <cell r="A683" t="str">
            <v>Корпус №6</v>
          </cell>
        </row>
        <row r="684">
          <cell r="A684" t="str">
            <v>Корпус №6</v>
          </cell>
        </row>
        <row r="685">
          <cell r="A685" t="str">
            <v>Корпус №6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№73</v>
          </cell>
        </row>
        <row r="724">
          <cell r="A724" t="str">
            <v>Корпус №73</v>
          </cell>
        </row>
        <row r="725">
          <cell r="A725" t="str">
            <v>Корпус №73</v>
          </cell>
        </row>
        <row r="726">
          <cell r="A726" t="str">
            <v>Корпус №73</v>
          </cell>
        </row>
        <row r="727">
          <cell r="A727" t="str">
            <v>Корпус №73</v>
          </cell>
        </row>
        <row r="728">
          <cell r="A728" t="str">
            <v>Корпус №73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№74</v>
          </cell>
        </row>
        <row r="763">
          <cell r="A763" t="str">
            <v>Корпус №74</v>
          </cell>
        </row>
        <row r="764">
          <cell r="A764" t="str">
            <v>Корпус №74</v>
          </cell>
        </row>
        <row r="765">
          <cell r="A765" t="str">
            <v>Корпус №74</v>
          </cell>
        </row>
        <row r="766">
          <cell r="A766" t="str">
            <v>Корпус №74</v>
          </cell>
        </row>
        <row r="767">
          <cell r="A767" t="str">
            <v>Корпус №74</v>
          </cell>
        </row>
        <row r="768">
          <cell r="A768" t="str">
            <v>Корпус №74</v>
          </cell>
        </row>
        <row r="769">
          <cell r="A769" t="str">
            <v>Корпус №74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№75</v>
          </cell>
        </row>
        <row r="812">
          <cell r="A812" t="str">
            <v>Корпус №75</v>
          </cell>
        </row>
        <row r="813">
          <cell r="A813" t="str">
            <v>Корпус №75</v>
          </cell>
        </row>
        <row r="814">
          <cell r="A814" t="str">
            <v>Корпус №75</v>
          </cell>
        </row>
        <row r="815">
          <cell r="A815" t="str">
            <v>Корпус №80</v>
          </cell>
        </row>
        <row r="816">
          <cell r="A816" t="str">
            <v>Корпус №80</v>
          </cell>
        </row>
        <row r="817">
          <cell r="A817" t="str">
            <v>Корпус №80</v>
          </cell>
        </row>
        <row r="818">
          <cell r="A818" t="str">
            <v>Корпус №80</v>
          </cell>
        </row>
        <row r="819">
          <cell r="A819" t="str">
            <v>Корпус №80</v>
          </cell>
        </row>
        <row r="820">
          <cell r="A820" t="str">
            <v>Корпус №80</v>
          </cell>
        </row>
        <row r="821">
          <cell r="A821" t="str">
            <v>Корпус №80</v>
          </cell>
        </row>
        <row r="822">
          <cell r="A822" t="str">
            <v>Корпус №80</v>
          </cell>
        </row>
        <row r="823">
          <cell r="A823" t="str">
            <v>Корпус №80</v>
          </cell>
        </row>
        <row r="824">
          <cell r="A824" t="str">
            <v>Корпус №80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№9</v>
          </cell>
        </row>
        <row r="828">
          <cell r="A828" t="str">
            <v>Корпус №9</v>
          </cell>
        </row>
        <row r="829">
          <cell r="A829" t="str">
            <v>Корпус №9</v>
          </cell>
        </row>
        <row r="830">
          <cell r="A830" t="str">
            <v>Корпус №9</v>
          </cell>
        </row>
        <row r="831">
          <cell r="A831" t="str">
            <v>Корпус №9</v>
          </cell>
        </row>
        <row r="832">
          <cell r="A832" t="str">
            <v>Корпус №9</v>
          </cell>
        </row>
        <row r="833">
          <cell r="A833" t="str">
            <v>Корпус №9</v>
          </cell>
        </row>
        <row r="834">
          <cell r="A834" t="str">
            <v>Корпус №9</v>
          </cell>
        </row>
        <row r="835">
          <cell r="A835" t="str">
            <v>Корпус №9</v>
          </cell>
        </row>
        <row r="836">
          <cell r="A836" t="str">
            <v>Корпус №9</v>
          </cell>
        </row>
        <row r="837">
          <cell r="A837" t="str">
            <v>МФК 1</v>
          </cell>
        </row>
        <row r="838">
          <cell r="A838" t="str">
            <v>МФК 1</v>
          </cell>
        </row>
        <row r="839">
          <cell r="A839" t="str">
            <v>МФК 1</v>
          </cell>
        </row>
        <row r="840">
          <cell r="A840" t="str">
            <v>МФК 1</v>
          </cell>
        </row>
        <row r="841">
          <cell r="A841" t="str">
            <v>МФК 1</v>
          </cell>
        </row>
        <row r="842">
          <cell r="A842" t="str">
            <v>МФК 1</v>
          </cell>
        </row>
        <row r="843">
          <cell r="A843" t="str">
            <v>МФК 1</v>
          </cell>
        </row>
        <row r="844">
          <cell r="A844" t="str">
            <v>МФК 1</v>
          </cell>
        </row>
        <row r="845">
          <cell r="A845" t="str">
            <v>МФК 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5"/>
  <sheetViews>
    <sheetView tabSelected="1" showWhiteSpace="0" workbookViewId="0">
      <selection activeCell="A8" sqref="A8"/>
    </sheetView>
  </sheetViews>
  <sheetFormatPr defaultRowHeight="12.75"/>
  <cols>
    <col min="1" max="1" width="4.85546875" customWidth="1"/>
    <col min="2" max="2" width="9.5703125" customWidth="1"/>
    <col min="3" max="3" width="4.28515625" customWidth="1"/>
    <col min="4" max="10" width="26.7109375" customWidth="1"/>
    <col min="11" max="11" width="7" customWidth="1"/>
    <col min="12" max="13" width="25.7109375" customWidth="1"/>
    <col min="14" max="14" width="23.7109375" customWidth="1"/>
    <col min="15" max="15" width="20.28515625" customWidth="1"/>
  </cols>
  <sheetData>
    <row r="1" spans="1:14" ht="15.75">
      <c r="L1" s="17" t="s">
        <v>706</v>
      </c>
      <c r="M1" s="18"/>
    </row>
    <row r="2" spans="1:14" ht="15.75">
      <c r="L2" s="17" t="s">
        <v>710</v>
      </c>
      <c r="M2" s="18"/>
    </row>
    <row r="3" spans="1:14" ht="15.75">
      <c r="L3" s="19" t="s">
        <v>711</v>
      </c>
      <c r="M3" s="18"/>
    </row>
    <row r="4" spans="1:14">
      <c r="L4" s="18"/>
      <c r="M4" s="18"/>
    </row>
    <row r="5" spans="1:14" ht="29.25">
      <c r="A5" s="58" t="s">
        <v>698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26"/>
      <c r="N5" s="26"/>
    </row>
    <row r="6" spans="1:14" ht="20.25">
      <c r="A6" s="59" t="s">
        <v>724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29"/>
      <c r="N6" s="29"/>
    </row>
    <row r="7" spans="1:14" ht="15">
      <c r="B7" s="2" t="s">
        <v>0</v>
      </c>
      <c r="D7" s="25" t="s">
        <v>712</v>
      </c>
      <c r="E7" s="2"/>
      <c r="F7" s="2"/>
      <c r="G7" s="16"/>
      <c r="H7" s="16"/>
      <c r="I7" s="16"/>
      <c r="J7" s="16"/>
      <c r="K7" s="16"/>
      <c r="L7" s="16"/>
    </row>
    <row r="8" spans="1:14" ht="15">
      <c r="B8" s="2" t="s">
        <v>1</v>
      </c>
      <c r="C8" s="2">
        <v>4</v>
      </c>
      <c r="D8" s="2" t="s">
        <v>2</v>
      </c>
      <c r="E8" s="2" t="s">
        <v>700</v>
      </c>
      <c r="M8" s="2"/>
      <c r="N8" s="2"/>
    </row>
    <row r="9" spans="1:14" ht="18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35.25" customHeight="1">
      <c r="A10" s="71" t="s">
        <v>695</v>
      </c>
      <c r="B10" s="73" t="s">
        <v>696</v>
      </c>
      <c r="C10" s="75" t="s">
        <v>699</v>
      </c>
      <c r="D10" s="68" t="s">
        <v>714</v>
      </c>
      <c r="E10" s="69"/>
      <c r="F10" s="69"/>
      <c r="G10" s="69"/>
      <c r="H10" s="70"/>
      <c r="I10" s="60" t="s">
        <v>713</v>
      </c>
      <c r="J10" s="61"/>
    </row>
    <row r="11" spans="1:14" ht="31.5">
      <c r="A11" s="72"/>
      <c r="B11" s="74"/>
      <c r="C11" s="76"/>
      <c r="D11" s="28" t="s">
        <v>717</v>
      </c>
      <c r="E11" s="27" t="s">
        <v>718</v>
      </c>
      <c r="F11" s="27" t="s">
        <v>719</v>
      </c>
      <c r="G11" s="27" t="s">
        <v>720</v>
      </c>
      <c r="H11" s="27" t="s">
        <v>721</v>
      </c>
      <c r="I11" s="27" t="s">
        <v>722</v>
      </c>
      <c r="J11" s="28" t="s">
        <v>723</v>
      </c>
    </row>
    <row r="12" spans="1:14" ht="25.5">
      <c r="A12" s="62">
        <v>45080</v>
      </c>
      <c r="B12" s="65" t="s">
        <v>716</v>
      </c>
      <c r="C12" s="55">
        <v>1</v>
      </c>
      <c r="D12" s="47" t="s">
        <v>754</v>
      </c>
      <c r="E12" s="47" t="s">
        <v>754</v>
      </c>
      <c r="F12" s="30" t="s">
        <v>736</v>
      </c>
      <c r="G12" s="30" t="s">
        <v>758</v>
      </c>
      <c r="H12" s="30" t="s">
        <v>736</v>
      </c>
      <c r="I12" s="39"/>
      <c r="J12" s="39"/>
    </row>
    <row r="13" spans="1:14">
      <c r="A13" s="63"/>
      <c r="B13" s="66"/>
      <c r="C13" s="55"/>
      <c r="D13" s="33" t="s">
        <v>755</v>
      </c>
      <c r="E13" s="33" t="s">
        <v>756</v>
      </c>
      <c r="F13" s="31" t="s">
        <v>738</v>
      </c>
      <c r="G13" s="33" t="s">
        <v>794</v>
      </c>
      <c r="H13" s="31" t="s">
        <v>738</v>
      </c>
      <c r="I13" s="40"/>
      <c r="J13" s="40"/>
    </row>
    <row r="14" spans="1:14">
      <c r="A14" s="63"/>
      <c r="B14" s="66"/>
      <c r="C14" s="55"/>
      <c r="D14" s="23" t="s">
        <v>742</v>
      </c>
      <c r="E14" s="23" t="s">
        <v>742</v>
      </c>
      <c r="F14" s="38" t="s">
        <v>729</v>
      </c>
      <c r="G14" s="23" t="s">
        <v>742</v>
      </c>
      <c r="H14" s="38" t="s">
        <v>729</v>
      </c>
      <c r="I14" s="41"/>
      <c r="J14" s="41"/>
    </row>
    <row r="15" spans="1:14">
      <c r="A15" s="63"/>
      <c r="B15" s="66"/>
      <c r="C15" s="55"/>
      <c r="D15" s="31" t="s">
        <v>733</v>
      </c>
      <c r="E15" s="31" t="s">
        <v>733</v>
      </c>
      <c r="F15" s="31" t="s">
        <v>733</v>
      </c>
      <c r="G15" s="32" t="s">
        <v>727</v>
      </c>
      <c r="H15" s="31" t="s">
        <v>733</v>
      </c>
      <c r="I15" s="42"/>
      <c r="J15" s="42"/>
    </row>
    <row r="16" spans="1:14">
      <c r="A16" s="63"/>
      <c r="B16" s="66"/>
      <c r="C16" s="55"/>
      <c r="D16" s="35" t="s">
        <v>748</v>
      </c>
      <c r="E16" s="35" t="s">
        <v>749</v>
      </c>
      <c r="F16" s="35" t="s">
        <v>737</v>
      </c>
      <c r="G16" s="33" t="s">
        <v>728</v>
      </c>
      <c r="H16" s="35" t="s">
        <v>737</v>
      </c>
      <c r="I16" s="40"/>
      <c r="J16" s="40"/>
    </row>
    <row r="17" spans="1:10">
      <c r="A17" s="63"/>
      <c r="B17" s="66"/>
      <c r="C17" s="56"/>
      <c r="D17" s="36" t="s">
        <v>746</v>
      </c>
      <c r="E17" s="24" t="s">
        <v>730</v>
      </c>
      <c r="F17" s="24" t="s">
        <v>743</v>
      </c>
      <c r="G17" s="36" t="s">
        <v>747</v>
      </c>
      <c r="H17" s="24" t="s">
        <v>747</v>
      </c>
      <c r="I17" s="43"/>
      <c r="J17" s="43"/>
    </row>
    <row r="18" spans="1:10">
      <c r="A18" s="63"/>
      <c r="B18" s="66"/>
      <c r="C18" s="57">
        <v>2</v>
      </c>
      <c r="D18" s="30" t="s">
        <v>736</v>
      </c>
      <c r="E18" s="30"/>
      <c r="F18" s="47"/>
      <c r="G18" s="30"/>
      <c r="H18" s="30"/>
      <c r="I18" s="44"/>
      <c r="J18" s="44"/>
    </row>
    <row r="19" spans="1:10">
      <c r="A19" s="63"/>
      <c r="B19" s="66"/>
      <c r="C19" s="55"/>
      <c r="D19" s="31" t="s">
        <v>738</v>
      </c>
      <c r="E19" s="31"/>
      <c r="F19" s="33"/>
      <c r="G19" s="31"/>
      <c r="H19" s="31"/>
      <c r="I19" s="45"/>
      <c r="J19" s="45"/>
    </row>
    <row r="20" spans="1:10">
      <c r="A20" s="63"/>
      <c r="B20" s="66"/>
      <c r="C20" s="55"/>
      <c r="D20" s="38" t="s">
        <v>729</v>
      </c>
      <c r="E20" s="38"/>
      <c r="F20" s="23"/>
      <c r="G20" s="23"/>
      <c r="H20" s="23"/>
      <c r="I20" s="45"/>
      <c r="J20" s="45"/>
    </row>
    <row r="21" spans="1:10">
      <c r="A21" s="63"/>
      <c r="B21" s="66"/>
      <c r="C21" s="55"/>
      <c r="D21" s="31" t="s">
        <v>733</v>
      </c>
      <c r="E21" s="31"/>
      <c r="F21" s="32"/>
      <c r="G21" s="31"/>
      <c r="H21" s="31"/>
      <c r="I21" s="45"/>
      <c r="J21" s="45"/>
    </row>
    <row r="22" spans="1:10">
      <c r="A22" s="63"/>
      <c r="B22" s="66"/>
      <c r="C22" s="55"/>
      <c r="D22" s="35" t="s">
        <v>737</v>
      </c>
      <c r="E22" s="35"/>
      <c r="F22" s="33"/>
      <c r="G22" s="35"/>
      <c r="H22" s="35"/>
      <c r="I22" s="45"/>
      <c r="J22" s="45"/>
    </row>
    <row r="23" spans="1:10">
      <c r="A23" s="64"/>
      <c r="B23" s="67"/>
      <c r="C23" s="56"/>
      <c r="D23" s="24" t="s">
        <v>747</v>
      </c>
      <c r="E23" s="24"/>
      <c r="F23" s="24"/>
      <c r="G23" s="36"/>
      <c r="H23" s="36"/>
      <c r="I23" s="46"/>
      <c r="J23" s="46"/>
    </row>
    <row r="24" spans="1:10" ht="25.5">
      <c r="A24" s="62">
        <v>45082</v>
      </c>
      <c r="B24" s="65" t="s">
        <v>707</v>
      </c>
      <c r="C24" s="55">
        <v>1</v>
      </c>
      <c r="D24" s="47" t="s">
        <v>785</v>
      </c>
      <c r="E24" s="30" t="s">
        <v>736</v>
      </c>
      <c r="F24" s="30" t="s">
        <v>750</v>
      </c>
      <c r="G24" s="30" t="s">
        <v>312</v>
      </c>
      <c r="H24" s="30" t="s">
        <v>739</v>
      </c>
      <c r="I24" s="48"/>
      <c r="J24" s="48"/>
    </row>
    <row r="25" spans="1:10">
      <c r="A25" s="63"/>
      <c r="B25" s="66"/>
      <c r="C25" s="55"/>
      <c r="D25" s="33" t="s">
        <v>786</v>
      </c>
      <c r="E25" s="31" t="s">
        <v>738</v>
      </c>
      <c r="F25" s="31" t="s">
        <v>751</v>
      </c>
      <c r="G25" s="31" t="s">
        <v>760</v>
      </c>
      <c r="H25" s="31" t="s">
        <v>759</v>
      </c>
      <c r="I25" s="49"/>
      <c r="J25" s="49"/>
    </row>
    <row r="26" spans="1:10">
      <c r="A26" s="63"/>
      <c r="B26" s="66"/>
      <c r="C26" s="55"/>
      <c r="D26" s="23" t="s">
        <v>787</v>
      </c>
      <c r="E26" s="38" t="s">
        <v>729</v>
      </c>
      <c r="F26" s="38" t="s">
        <v>729</v>
      </c>
      <c r="G26" s="23" t="s">
        <v>742</v>
      </c>
      <c r="H26" s="23" t="s">
        <v>742</v>
      </c>
      <c r="I26" s="41"/>
      <c r="J26" s="41"/>
    </row>
    <row r="27" spans="1:10">
      <c r="A27" s="63"/>
      <c r="B27" s="66"/>
      <c r="C27" s="55"/>
      <c r="D27" s="33" t="s">
        <v>727</v>
      </c>
      <c r="E27" s="31" t="s">
        <v>733</v>
      </c>
      <c r="F27" s="31" t="s">
        <v>733</v>
      </c>
      <c r="G27" s="31" t="s">
        <v>733</v>
      </c>
      <c r="H27" s="31" t="s">
        <v>733</v>
      </c>
      <c r="I27" s="49"/>
      <c r="J27" s="49"/>
    </row>
    <row r="28" spans="1:10">
      <c r="A28" s="63"/>
      <c r="B28" s="66"/>
      <c r="C28" s="55"/>
      <c r="D28" s="22" t="s">
        <v>789</v>
      </c>
      <c r="E28" s="35" t="s">
        <v>737</v>
      </c>
      <c r="F28" s="35" t="s">
        <v>752</v>
      </c>
      <c r="G28" s="35" t="s">
        <v>734</v>
      </c>
      <c r="H28" s="35" t="s">
        <v>763</v>
      </c>
      <c r="I28" s="50"/>
      <c r="J28" s="50"/>
    </row>
    <row r="29" spans="1:10">
      <c r="A29" s="63"/>
      <c r="B29" s="66"/>
      <c r="C29" s="56"/>
      <c r="D29" s="24" t="s">
        <v>788</v>
      </c>
      <c r="E29" s="24" t="s">
        <v>747</v>
      </c>
      <c r="F29" s="24" t="s">
        <v>730</v>
      </c>
      <c r="G29" s="24" t="s">
        <v>730</v>
      </c>
      <c r="H29" s="24" t="s">
        <v>743</v>
      </c>
      <c r="I29" s="51"/>
      <c r="J29" s="51"/>
    </row>
    <row r="30" spans="1:10" ht="25.5">
      <c r="A30" s="63"/>
      <c r="B30" s="66"/>
      <c r="C30" s="57">
        <v>2</v>
      </c>
      <c r="D30" s="20"/>
      <c r="E30" s="30"/>
      <c r="F30" s="30" t="s">
        <v>312</v>
      </c>
      <c r="G30" s="30" t="s">
        <v>736</v>
      </c>
      <c r="H30" s="47" t="s">
        <v>784</v>
      </c>
      <c r="I30" s="39"/>
      <c r="J30" s="39"/>
    </row>
    <row r="31" spans="1:10">
      <c r="A31" s="63"/>
      <c r="B31" s="66"/>
      <c r="C31" s="55"/>
      <c r="D31" s="21"/>
      <c r="E31" s="31"/>
      <c r="F31" s="31" t="s">
        <v>757</v>
      </c>
      <c r="G31" s="31" t="s">
        <v>738</v>
      </c>
      <c r="H31" s="33" t="s">
        <v>764</v>
      </c>
      <c r="I31" s="40"/>
      <c r="J31" s="40"/>
    </row>
    <row r="32" spans="1:10">
      <c r="A32" s="63"/>
      <c r="B32" s="66"/>
      <c r="C32" s="55"/>
      <c r="D32" s="23"/>
      <c r="E32" s="23"/>
      <c r="F32" s="23" t="s">
        <v>742</v>
      </c>
      <c r="G32" s="38" t="s">
        <v>729</v>
      </c>
      <c r="H32" s="23" t="s">
        <v>742</v>
      </c>
      <c r="I32" s="41"/>
      <c r="J32" s="41"/>
    </row>
    <row r="33" spans="1:10">
      <c r="A33" s="63"/>
      <c r="B33" s="66"/>
      <c r="C33" s="55"/>
      <c r="D33" s="32"/>
      <c r="E33" s="31"/>
      <c r="F33" s="31" t="s">
        <v>733</v>
      </c>
      <c r="G33" s="31" t="s">
        <v>733</v>
      </c>
      <c r="H33" s="32" t="s">
        <v>727</v>
      </c>
      <c r="I33" s="49"/>
      <c r="J33" s="49"/>
    </row>
    <row r="34" spans="1:10">
      <c r="A34" s="63"/>
      <c r="B34" s="66"/>
      <c r="C34" s="55"/>
      <c r="D34" s="33"/>
      <c r="E34" s="35"/>
      <c r="F34" s="35" t="s">
        <v>734</v>
      </c>
      <c r="G34" s="35" t="s">
        <v>737</v>
      </c>
      <c r="H34" s="33" t="s">
        <v>728</v>
      </c>
      <c r="I34" s="50"/>
      <c r="J34" s="50"/>
    </row>
    <row r="35" spans="1:10">
      <c r="A35" s="64"/>
      <c r="B35" s="67"/>
      <c r="C35" s="56"/>
      <c r="D35" s="36"/>
      <c r="E35" s="24"/>
      <c r="F35" s="24" t="s">
        <v>743</v>
      </c>
      <c r="G35" s="36" t="s">
        <v>746</v>
      </c>
      <c r="H35" s="34" t="s">
        <v>753</v>
      </c>
      <c r="I35" s="52"/>
      <c r="J35" s="51"/>
    </row>
    <row r="36" spans="1:10" ht="25.5">
      <c r="A36" s="62">
        <v>45083</v>
      </c>
      <c r="B36" s="65" t="s">
        <v>708</v>
      </c>
      <c r="C36" s="55">
        <v>1</v>
      </c>
      <c r="D36" s="30" t="s">
        <v>739</v>
      </c>
      <c r="E36" s="30" t="s">
        <v>312</v>
      </c>
      <c r="F36" s="20" t="s">
        <v>785</v>
      </c>
      <c r="G36" s="20"/>
      <c r="H36" s="20" t="s">
        <v>791</v>
      </c>
      <c r="I36" s="39"/>
      <c r="J36" s="39"/>
    </row>
    <row r="37" spans="1:10">
      <c r="A37" s="63"/>
      <c r="B37" s="66"/>
      <c r="C37" s="55"/>
      <c r="D37" s="31" t="s">
        <v>740</v>
      </c>
      <c r="E37" s="31" t="s">
        <v>732</v>
      </c>
      <c r="F37" s="21" t="s">
        <v>792</v>
      </c>
      <c r="G37" s="21"/>
      <c r="H37" s="33" t="s">
        <v>764</v>
      </c>
      <c r="I37" s="40"/>
      <c r="J37" s="40"/>
    </row>
    <row r="38" spans="1:10">
      <c r="A38" s="63"/>
      <c r="B38" s="66"/>
      <c r="C38" s="55"/>
      <c r="D38" s="23" t="s">
        <v>742</v>
      </c>
      <c r="E38" s="23" t="s">
        <v>742</v>
      </c>
      <c r="F38" s="23" t="s">
        <v>787</v>
      </c>
      <c r="G38" s="23"/>
      <c r="H38" s="23" t="s">
        <v>787</v>
      </c>
      <c r="I38" s="41"/>
      <c r="J38" s="41"/>
    </row>
    <row r="39" spans="1:10">
      <c r="A39" s="63"/>
      <c r="B39" s="66"/>
      <c r="C39" s="55"/>
      <c r="D39" s="31" t="s">
        <v>733</v>
      </c>
      <c r="E39" s="31" t="s">
        <v>733</v>
      </c>
      <c r="F39" s="33" t="s">
        <v>797</v>
      </c>
      <c r="G39" s="22"/>
      <c r="H39" s="33" t="s">
        <v>797</v>
      </c>
      <c r="I39" s="53"/>
      <c r="J39" s="42"/>
    </row>
    <row r="40" spans="1:10">
      <c r="A40" s="63"/>
      <c r="B40" s="66"/>
      <c r="C40" s="55"/>
      <c r="D40" s="35" t="s">
        <v>741</v>
      </c>
      <c r="E40" s="35" t="s">
        <v>734</v>
      </c>
      <c r="F40" s="22" t="s">
        <v>793</v>
      </c>
      <c r="G40" s="21"/>
      <c r="H40" s="22" t="s">
        <v>796</v>
      </c>
      <c r="I40" s="42"/>
      <c r="J40" s="40"/>
    </row>
    <row r="41" spans="1:10">
      <c r="A41" s="63"/>
      <c r="B41" s="66"/>
      <c r="C41" s="56"/>
      <c r="D41" s="24" t="s">
        <v>743</v>
      </c>
      <c r="E41" s="24" t="s">
        <v>743</v>
      </c>
      <c r="F41" s="24" t="s">
        <v>788</v>
      </c>
      <c r="G41" s="22"/>
      <c r="H41" s="24" t="s">
        <v>788</v>
      </c>
      <c r="I41" s="43"/>
      <c r="J41" s="43"/>
    </row>
    <row r="42" spans="1:10" ht="25.5">
      <c r="A42" s="63"/>
      <c r="B42" s="66"/>
      <c r="C42" s="57">
        <v>2</v>
      </c>
      <c r="D42" s="30" t="s">
        <v>312</v>
      </c>
      <c r="E42" s="30" t="s">
        <v>739</v>
      </c>
      <c r="F42" s="4"/>
      <c r="G42" s="20"/>
      <c r="H42" s="20"/>
      <c r="I42" s="39"/>
      <c r="J42" s="39"/>
    </row>
    <row r="43" spans="1:10">
      <c r="A43" s="63"/>
      <c r="B43" s="66"/>
      <c r="C43" s="55"/>
      <c r="D43" s="31" t="s">
        <v>732</v>
      </c>
      <c r="E43" s="31" t="s">
        <v>740</v>
      </c>
      <c r="F43" s="5"/>
      <c r="G43" s="21"/>
      <c r="H43" s="21"/>
      <c r="I43" s="40"/>
      <c r="J43" s="40"/>
    </row>
    <row r="44" spans="1:10">
      <c r="A44" s="63"/>
      <c r="B44" s="66"/>
      <c r="C44" s="55"/>
      <c r="D44" s="23" t="s">
        <v>742</v>
      </c>
      <c r="E44" s="23" t="s">
        <v>742</v>
      </c>
      <c r="F44" s="5"/>
      <c r="G44" s="23"/>
      <c r="H44" s="23"/>
      <c r="I44" s="41"/>
      <c r="J44" s="41"/>
    </row>
    <row r="45" spans="1:10">
      <c r="A45" s="63"/>
      <c r="B45" s="66"/>
      <c r="C45" s="55"/>
      <c r="D45" s="31" t="s">
        <v>733</v>
      </c>
      <c r="E45" s="31" t="s">
        <v>733</v>
      </c>
      <c r="F45" s="5"/>
      <c r="G45" s="22"/>
      <c r="H45" s="22"/>
      <c r="I45" s="42"/>
      <c r="J45" s="42"/>
    </row>
    <row r="46" spans="1:10">
      <c r="A46" s="63"/>
      <c r="B46" s="66"/>
      <c r="C46" s="55"/>
      <c r="D46" s="35" t="s">
        <v>734</v>
      </c>
      <c r="E46" s="35" t="s">
        <v>749</v>
      </c>
      <c r="F46" s="5"/>
      <c r="G46" s="21"/>
      <c r="H46" s="21"/>
      <c r="I46" s="40"/>
      <c r="J46" s="40"/>
    </row>
    <row r="47" spans="1:10">
      <c r="A47" s="64"/>
      <c r="B47" s="67"/>
      <c r="C47" s="56"/>
      <c r="D47" s="24" t="s">
        <v>731</v>
      </c>
      <c r="E47" s="24" t="s">
        <v>731</v>
      </c>
      <c r="F47" s="6"/>
      <c r="G47" s="24"/>
      <c r="H47" s="24"/>
      <c r="I47" s="43"/>
      <c r="J47" s="43"/>
    </row>
    <row r="48" spans="1:10" ht="25.5">
      <c r="A48" s="62">
        <v>45084</v>
      </c>
      <c r="B48" s="65" t="s">
        <v>4</v>
      </c>
      <c r="C48" s="57">
        <v>1</v>
      </c>
      <c r="D48" s="30"/>
      <c r="E48" s="47" t="s">
        <v>785</v>
      </c>
      <c r="F48" s="31" t="s">
        <v>725</v>
      </c>
      <c r="G48" s="30" t="s">
        <v>750</v>
      </c>
      <c r="H48" s="30" t="s">
        <v>750</v>
      </c>
      <c r="I48" s="48"/>
      <c r="J48" s="48"/>
    </row>
    <row r="49" spans="1:10">
      <c r="A49" s="63"/>
      <c r="B49" s="66"/>
      <c r="C49" s="55"/>
      <c r="D49" s="31"/>
      <c r="E49" s="33" t="s">
        <v>790</v>
      </c>
      <c r="F49" s="31" t="s">
        <v>726</v>
      </c>
      <c r="G49" s="31" t="s">
        <v>751</v>
      </c>
      <c r="H49" s="31" t="s">
        <v>751</v>
      </c>
      <c r="I49" s="49"/>
      <c r="J49" s="49"/>
    </row>
    <row r="50" spans="1:10">
      <c r="A50" s="63"/>
      <c r="B50" s="66"/>
      <c r="C50" s="55"/>
      <c r="D50" s="23"/>
      <c r="E50" s="23" t="s">
        <v>787</v>
      </c>
      <c r="F50" s="38" t="s">
        <v>729</v>
      </c>
      <c r="G50" s="38" t="s">
        <v>729</v>
      </c>
      <c r="H50" s="38" t="s">
        <v>729</v>
      </c>
      <c r="I50" s="41"/>
      <c r="J50" s="41"/>
    </row>
    <row r="51" spans="1:10">
      <c r="A51" s="63"/>
      <c r="B51" s="66"/>
      <c r="C51" s="55"/>
      <c r="D51" s="31"/>
      <c r="E51" s="33" t="s">
        <v>727</v>
      </c>
      <c r="F51" s="32" t="s">
        <v>727</v>
      </c>
      <c r="G51" s="31" t="s">
        <v>733</v>
      </c>
      <c r="H51" s="31" t="s">
        <v>733</v>
      </c>
      <c r="I51" s="49"/>
      <c r="J51" s="49"/>
    </row>
    <row r="52" spans="1:10">
      <c r="A52" s="63"/>
      <c r="B52" s="66"/>
      <c r="C52" s="55"/>
      <c r="D52" s="35"/>
      <c r="E52" s="22" t="s">
        <v>789</v>
      </c>
      <c r="F52" s="33" t="s">
        <v>728</v>
      </c>
      <c r="G52" s="35" t="s">
        <v>752</v>
      </c>
      <c r="H52" s="35" t="s">
        <v>752</v>
      </c>
      <c r="I52" s="50"/>
      <c r="J52" s="50"/>
    </row>
    <row r="53" spans="1:10">
      <c r="A53" s="63"/>
      <c r="B53" s="66"/>
      <c r="C53" s="56"/>
      <c r="D53" s="34"/>
      <c r="E53" s="24" t="s">
        <v>788</v>
      </c>
      <c r="F53" s="24" t="s">
        <v>730</v>
      </c>
      <c r="G53" s="24" t="s">
        <v>743</v>
      </c>
      <c r="H53" s="24" t="s">
        <v>730</v>
      </c>
      <c r="I53" s="43"/>
      <c r="J53" s="51"/>
    </row>
    <row r="54" spans="1:10" ht="25.5">
      <c r="A54" s="63"/>
      <c r="B54" s="66"/>
      <c r="C54" s="57">
        <v>2</v>
      </c>
      <c r="D54" s="30"/>
      <c r="E54" s="20"/>
      <c r="F54" s="30" t="s">
        <v>758</v>
      </c>
      <c r="G54" s="30" t="s">
        <v>739</v>
      </c>
      <c r="H54" s="30" t="s">
        <v>312</v>
      </c>
      <c r="I54" s="48"/>
      <c r="J54" s="48"/>
    </row>
    <row r="55" spans="1:10">
      <c r="A55" s="63"/>
      <c r="B55" s="66"/>
      <c r="C55" s="55"/>
      <c r="D55" s="31"/>
      <c r="E55" s="21"/>
      <c r="F55" s="33" t="s">
        <v>795</v>
      </c>
      <c r="G55" s="31" t="s">
        <v>759</v>
      </c>
      <c r="H55" s="33" t="s">
        <v>761</v>
      </c>
      <c r="I55" s="49"/>
      <c r="J55" s="49"/>
    </row>
    <row r="56" spans="1:10">
      <c r="A56" s="63"/>
      <c r="B56" s="66"/>
      <c r="C56" s="55"/>
      <c r="D56" s="23"/>
      <c r="E56" s="23"/>
      <c r="F56" s="23" t="s">
        <v>742</v>
      </c>
      <c r="G56" s="23" t="s">
        <v>742</v>
      </c>
      <c r="H56" s="23" t="s">
        <v>742</v>
      </c>
      <c r="I56" s="41"/>
      <c r="J56" s="41"/>
    </row>
    <row r="57" spans="1:10">
      <c r="A57" s="63"/>
      <c r="B57" s="66"/>
      <c r="C57" s="55"/>
      <c r="D57" s="31"/>
      <c r="E57" s="32"/>
      <c r="F57" s="32" t="s">
        <v>727</v>
      </c>
      <c r="G57" s="31" t="s">
        <v>733</v>
      </c>
      <c r="H57" s="31" t="s">
        <v>733</v>
      </c>
      <c r="I57" s="49"/>
      <c r="J57" s="49"/>
    </row>
    <row r="58" spans="1:10">
      <c r="A58" s="63"/>
      <c r="B58" s="66"/>
      <c r="C58" s="55"/>
      <c r="D58" s="35"/>
      <c r="E58" s="33"/>
      <c r="F58" s="33" t="s">
        <v>728</v>
      </c>
      <c r="G58" s="35" t="s">
        <v>745</v>
      </c>
      <c r="H58" s="35" t="s">
        <v>734</v>
      </c>
      <c r="I58" s="50"/>
      <c r="J58" s="50"/>
    </row>
    <row r="59" spans="1:10">
      <c r="A59" s="64"/>
      <c r="B59" s="67"/>
      <c r="C59" s="56"/>
      <c r="D59" s="24"/>
      <c r="E59" s="34"/>
      <c r="F59" s="37" t="s">
        <v>731</v>
      </c>
      <c r="G59" s="24" t="s">
        <v>731</v>
      </c>
      <c r="H59" s="24" t="s">
        <v>743</v>
      </c>
      <c r="I59" s="51"/>
      <c r="J59" s="51"/>
    </row>
    <row r="60" spans="1:10" ht="25.5">
      <c r="A60" s="62">
        <v>45085</v>
      </c>
      <c r="B60" s="65" t="s">
        <v>5</v>
      </c>
      <c r="C60" s="55">
        <v>1</v>
      </c>
      <c r="D60" s="30" t="s">
        <v>750</v>
      </c>
      <c r="E60" s="30" t="s">
        <v>312</v>
      </c>
      <c r="F60" s="30" t="s">
        <v>739</v>
      </c>
      <c r="G60" s="30" t="s">
        <v>739</v>
      </c>
      <c r="H60" s="30" t="s">
        <v>739</v>
      </c>
      <c r="I60" s="30"/>
      <c r="J60" s="30" t="s">
        <v>765</v>
      </c>
    </row>
    <row r="61" spans="1:10">
      <c r="A61" s="63"/>
      <c r="B61" s="66"/>
      <c r="C61" s="55"/>
      <c r="D61" s="31" t="s">
        <v>751</v>
      </c>
      <c r="E61" s="31" t="s">
        <v>732</v>
      </c>
      <c r="F61" s="31" t="s">
        <v>744</v>
      </c>
      <c r="G61" s="31" t="s">
        <v>744</v>
      </c>
      <c r="H61" s="31" t="s">
        <v>744</v>
      </c>
      <c r="I61" s="31"/>
      <c r="J61" s="33" t="s">
        <v>768</v>
      </c>
    </row>
    <row r="62" spans="1:10">
      <c r="A62" s="63"/>
      <c r="B62" s="66"/>
      <c r="C62" s="55"/>
      <c r="D62" s="38" t="s">
        <v>729</v>
      </c>
      <c r="E62" s="38" t="s">
        <v>729</v>
      </c>
      <c r="F62" s="23" t="s">
        <v>742</v>
      </c>
      <c r="G62" s="38" t="s">
        <v>729</v>
      </c>
      <c r="H62" s="38" t="s">
        <v>729</v>
      </c>
      <c r="I62" s="23"/>
      <c r="J62" s="23" t="s">
        <v>742</v>
      </c>
    </row>
    <row r="63" spans="1:10">
      <c r="A63" s="63"/>
      <c r="B63" s="66"/>
      <c r="C63" s="55"/>
      <c r="D63" s="31" t="s">
        <v>733</v>
      </c>
      <c r="E63" s="31" t="s">
        <v>733</v>
      </c>
      <c r="F63" s="31" t="s">
        <v>733</v>
      </c>
      <c r="G63" s="31" t="s">
        <v>733</v>
      </c>
      <c r="H63" s="31" t="s">
        <v>733</v>
      </c>
      <c r="I63" s="31"/>
      <c r="J63" s="31" t="s">
        <v>766</v>
      </c>
    </row>
    <row r="64" spans="1:10">
      <c r="A64" s="63"/>
      <c r="B64" s="66"/>
      <c r="C64" s="55"/>
      <c r="D64" s="35" t="s">
        <v>752</v>
      </c>
      <c r="E64" s="35" t="s">
        <v>734</v>
      </c>
      <c r="F64" s="35" t="s">
        <v>741</v>
      </c>
      <c r="G64" s="35" t="s">
        <v>748</v>
      </c>
      <c r="H64" s="35" t="s">
        <v>748</v>
      </c>
      <c r="I64" s="35"/>
      <c r="J64" s="35" t="s">
        <v>783</v>
      </c>
    </row>
    <row r="65" spans="1:10">
      <c r="A65" s="63"/>
      <c r="B65" s="66"/>
      <c r="C65" s="56"/>
      <c r="D65" s="24" t="s">
        <v>743</v>
      </c>
      <c r="E65" s="24" t="s">
        <v>743</v>
      </c>
      <c r="F65" s="24" t="s">
        <v>731</v>
      </c>
      <c r="G65" s="24" t="s">
        <v>730</v>
      </c>
      <c r="H65" s="24" t="s">
        <v>743</v>
      </c>
      <c r="I65" s="24"/>
      <c r="J65" s="36" t="s">
        <v>746</v>
      </c>
    </row>
    <row r="66" spans="1:10" ht="25.5">
      <c r="A66" s="63"/>
      <c r="B66" s="66"/>
      <c r="C66" s="57">
        <v>2</v>
      </c>
      <c r="D66" s="30" t="s">
        <v>312</v>
      </c>
      <c r="E66" s="30" t="s">
        <v>750</v>
      </c>
      <c r="F66" s="30" t="s">
        <v>312</v>
      </c>
      <c r="G66" s="30" t="s">
        <v>725</v>
      </c>
      <c r="H66" s="30" t="s">
        <v>725</v>
      </c>
      <c r="I66" s="30"/>
      <c r="J66" s="30"/>
    </row>
    <row r="67" spans="1:10">
      <c r="A67" s="63"/>
      <c r="B67" s="66"/>
      <c r="C67" s="55"/>
      <c r="D67" s="31" t="s">
        <v>732</v>
      </c>
      <c r="E67" s="31" t="s">
        <v>751</v>
      </c>
      <c r="F67" s="31" t="s">
        <v>732</v>
      </c>
      <c r="G67" s="31" t="s">
        <v>726</v>
      </c>
      <c r="H67" s="31" t="s">
        <v>726</v>
      </c>
      <c r="I67" s="31"/>
      <c r="J67" s="31"/>
    </row>
    <row r="68" spans="1:10">
      <c r="A68" s="63"/>
      <c r="B68" s="66"/>
      <c r="C68" s="55"/>
      <c r="D68" s="38" t="s">
        <v>729</v>
      </c>
      <c r="E68" s="38" t="s">
        <v>729</v>
      </c>
      <c r="F68" s="38" t="s">
        <v>729</v>
      </c>
      <c r="G68" s="38" t="s">
        <v>729</v>
      </c>
      <c r="H68" s="38" t="s">
        <v>729</v>
      </c>
      <c r="I68" s="23"/>
      <c r="J68" s="23"/>
    </row>
    <row r="69" spans="1:10">
      <c r="A69" s="63"/>
      <c r="B69" s="66"/>
      <c r="C69" s="55"/>
      <c r="D69" s="31" t="s">
        <v>733</v>
      </c>
      <c r="E69" s="31" t="s">
        <v>733</v>
      </c>
      <c r="F69" s="31" t="s">
        <v>733</v>
      </c>
      <c r="G69" s="32" t="s">
        <v>727</v>
      </c>
      <c r="H69" s="32" t="s">
        <v>727</v>
      </c>
      <c r="I69" s="31"/>
      <c r="J69" s="31"/>
    </row>
    <row r="70" spans="1:10">
      <c r="A70" s="63"/>
      <c r="B70" s="66"/>
      <c r="C70" s="55"/>
      <c r="D70" s="35" t="s">
        <v>734</v>
      </c>
      <c r="E70" s="35" t="s">
        <v>752</v>
      </c>
      <c r="F70" s="35" t="s">
        <v>734</v>
      </c>
      <c r="G70" s="33" t="s">
        <v>728</v>
      </c>
      <c r="H70" s="33" t="s">
        <v>728</v>
      </c>
      <c r="I70" s="35"/>
      <c r="J70" s="35"/>
    </row>
    <row r="71" spans="1:10">
      <c r="A71" s="64"/>
      <c r="B71" s="67"/>
      <c r="C71" s="56"/>
      <c r="D71" s="24" t="s">
        <v>731</v>
      </c>
      <c r="E71" s="24" t="s">
        <v>735</v>
      </c>
      <c r="F71" s="36" t="s">
        <v>746</v>
      </c>
      <c r="G71" s="36" t="s">
        <v>746</v>
      </c>
      <c r="H71" s="36" t="s">
        <v>762</v>
      </c>
      <c r="I71" s="34"/>
      <c r="J71" s="24"/>
    </row>
    <row r="72" spans="1:10" ht="24">
      <c r="A72" s="62">
        <v>45086</v>
      </c>
      <c r="B72" s="65" t="s">
        <v>6</v>
      </c>
      <c r="C72" s="55">
        <v>1</v>
      </c>
      <c r="D72" s="30"/>
      <c r="E72" s="30"/>
      <c r="F72" s="20"/>
      <c r="G72" s="20" t="s">
        <v>785</v>
      </c>
      <c r="H72" s="30"/>
      <c r="I72" s="30" t="s">
        <v>776</v>
      </c>
      <c r="J72" s="30" t="s">
        <v>776</v>
      </c>
    </row>
    <row r="73" spans="1:10">
      <c r="A73" s="63"/>
      <c r="B73" s="66"/>
      <c r="C73" s="55"/>
      <c r="D73" s="31"/>
      <c r="E73" s="31"/>
      <c r="F73" s="21"/>
      <c r="G73" s="21" t="s">
        <v>792</v>
      </c>
      <c r="H73" s="31"/>
      <c r="I73" s="33" t="s">
        <v>777</v>
      </c>
      <c r="J73" s="33" t="s">
        <v>777</v>
      </c>
    </row>
    <row r="74" spans="1:10">
      <c r="A74" s="63"/>
      <c r="B74" s="66"/>
      <c r="C74" s="55"/>
      <c r="D74" s="38"/>
      <c r="E74" s="38"/>
      <c r="F74" s="23"/>
      <c r="G74" s="23" t="s">
        <v>787</v>
      </c>
      <c r="H74" s="23"/>
      <c r="I74" s="38" t="s">
        <v>729</v>
      </c>
      <c r="J74" s="38" t="s">
        <v>729</v>
      </c>
    </row>
    <row r="75" spans="1:10">
      <c r="A75" s="63"/>
      <c r="B75" s="66"/>
      <c r="C75" s="55"/>
      <c r="D75" s="31"/>
      <c r="E75" s="31"/>
      <c r="F75" s="32"/>
      <c r="G75" s="33" t="s">
        <v>797</v>
      </c>
      <c r="H75" s="32"/>
      <c r="I75" s="31" t="s">
        <v>778</v>
      </c>
      <c r="J75" s="31" t="s">
        <v>778</v>
      </c>
    </row>
    <row r="76" spans="1:10">
      <c r="A76" s="63"/>
      <c r="B76" s="66"/>
      <c r="C76" s="55"/>
      <c r="D76" s="35"/>
      <c r="E76" s="35"/>
      <c r="F76" s="33"/>
      <c r="G76" s="22" t="s">
        <v>793</v>
      </c>
      <c r="H76" s="33"/>
      <c r="I76" s="35" t="s">
        <v>779</v>
      </c>
      <c r="J76" s="35" t="s">
        <v>780</v>
      </c>
    </row>
    <row r="77" spans="1:10">
      <c r="A77" s="63"/>
      <c r="B77" s="66"/>
      <c r="C77" s="56"/>
      <c r="D77" s="34"/>
      <c r="E77" s="34"/>
      <c r="F77" s="36"/>
      <c r="G77" s="24" t="s">
        <v>788</v>
      </c>
      <c r="H77" s="36"/>
      <c r="I77" s="24" t="s">
        <v>731</v>
      </c>
      <c r="J77" s="24" t="s">
        <v>743</v>
      </c>
    </row>
    <row r="78" spans="1:10" ht="25.5">
      <c r="A78" s="63"/>
      <c r="B78" s="66"/>
      <c r="C78" s="57">
        <v>2</v>
      </c>
      <c r="D78" s="30"/>
      <c r="E78" s="30"/>
      <c r="F78" s="10"/>
      <c r="G78" s="10"/>
      <c r="H78" s="20"/>
      <c r="I78" s="30" t="s">
        <v>765</v>
      </c>
      <c r="J78" s="30" t="s">
        <v>769</v>
      </c>
    </row>
    <row r="79" spans="1:10">
      <c r="A79" s="63"/>
      <c r="B79" s="66"/>
      <c r="C79" s="55"/>
      <c r="D79" s="31"/>
      <c r="E79" s="31"/>
      <c r="F79" s="11"/>
      <c r="G79" s="11"/>
      <c r="H79" s="21"/>
      <c r="I79" s="33" t="s">
        <v>768</v>
      </c>
      <c r="J79" s="33" t="s">
        <v>781</v>
      </c>
    </row>
    <row r="80" spans="1:10">
      <c r="A80" s="63"/>
      <c r="B80" s="66"/>
      <c r="C80" s="55"/>
      <c r="D80" s="23"/>
      <c r="E80" s="23"/>
      <c r="F80" s="11"/>
      <c r="G80" s="11"/>
      <c r="H80" s="23"/>
      <c r="I80" s="23" t="s">
        <v>742</v>
      </c>
      <c r="J80" s="38" t="s">
        <v>729</v>
      </c>
    </row>
    <row r="81" spans="1:14">
      <c r="A81" s="63"/>
      <c r="B81" s="66"/>
      <c r="C81" s="55"/>
      <c r="D81" s="31"/>
      <c r="E81" s="31"/>
      <c r="F81" s="11"/>
      <c r="G81" s="11"/>
      <c r="H81" s="32"/>
      <c r="I81" s="31" t="s">
        <v>766</v>
      </c>
      <c r="J81" s="31" t="s">
        <v>766</v>
      </c>
    </row>
    <row r="82" spans="1:14">
      <c r="A82" s="63"/>
      <c r="B82" s="66"/>
      <c r="C82" s="55"/>
      <c r="D82" s="35"/>
      <c r="E82" s="35"/>
      <c r="F82" s="11"/>
      <c r="G82" s="11"/>
      <c r="H82" s="33"/>
      <c r="I82" s="35" t="s">
        <v>767</v>
      </c>
      <c r="J82" s="35" t="s">
        <v>782</v>
      </c>
    </row>
    <row r="83" spans="1:14">
      <c r="A83" s="64"/>
      <c r="B83" s="67"/>
      <c r="C83" s="56"/>
      <c r="D83" s="24"/>
      <c r="E83" s="24"/>
      <c r="F83" s="12"/>
      <c r="G83" s="12"/>
      <c r="H83" s="36"/>
      <c r="I83" s="36" t="s">
        <v>746</v>
      </c>
      <c r="J83" s="24" t="s">
        <v>731</v>
      </c>
    </row>
    <row r="84" spans="1:14" ht="25.5">
      <c r="A84" s="62">
        <v>45087</v>
      </c>
      <c r="B84" s="65" t="s">
        <v>716</v>
      </c>
      <c r="C84" s="55">
        <v>1</v>
      </c>
      <c r="D84" s="31" t="s">
        <v>725</v>
      </c>
      <c r="E84" s="30" t="s">
        <v>739</v>
      </c>
      <c r="F84" s="30" t="s">
        <v>739</v>
      </c>
      <c r="G84" s="30" t="s">
        <v>312</v>
      </c>
      <c r="H84" s="30" t="s">
        <v>312</v>
      </c>
      <c r="I84" s="31" t="s">
        <v>772</v>
      </c>
      <c r="J84" s="31" t="s">
        <v>774</v>
      </c>
    </row>
    <row r="85" spans="1:14">
      <c r="A85" s="63"/>
      <c r="B85" s="66"/>
      <c r="C85" s="55"/>
      <c r="D85" s="31" t="s">
        <v>726</v>
      </c>
      <c r="E85" s="31" t="s">
        <v>744</v>
      </c>
      <c r="F85" s="31" t="s">
        <v>744</v>
      </c>
      <c r="G85" s="31" t="s">
        <v>732</v>
      </c>
      <c r="H85" s="31" t="s">
        <v>732</v>
      </c>
      <c r="I85" s="33" t="s">
        <v>773</v>
      </c>
      <c r="J85" s="33" t="s">
        <v>775</v>
      </c>
    </row>
    <row r="86" spans="1:14">
      <c r="A86" s="63"/>
      <c r="B86" s="66"/>
      <c r="C86" s="55"/>
      <c r="D86" s="38" t="s">
        <v>729</v>
      </c>
      <c r="E86" s="38" t="s">
        <v>729</v>
      </c>
      <c r="F86" s="38" t="s">
        <v>729</v>
      </c>
      <c r="G86" s="38" t="s">
        <v>729</v>
      </c>
      <c r="H86" s="38" t="s">
        <v>729</v>
      </c>
      <c r="I86" s="38" t="s">
        <v>729</v>
      </c>
      <c r="J86" s="38" t="s">
        <v>729</v>
      </c>
    </row>
    <row r="87" spans="1:14">
      <c r="A87" s="63"/>
      <c r="B87" s="66"/>
      <c r="C87" s="55"/>
      <c r="D87" s="32" t="s">
        <v>727</v>
      </c>
      <c r="E87" s="31" t="s">
        <v>733</v>
      </c>
      <c r="F87" s="31" t="s">
        <v>733</v>
      </c>
      <c r="G87" s="31" t="s">
        <v>733</v>
      </c>
      <c r="H87" s="31" t="s">
        <v>733</v>
      </c>
      <c r="I87" s="31" t="s">
        <v>766</v>
      </c>
      <c r="J87" s="31" t="s">
        <v>766</v>
      </c>
    </row>
    <row r="88" spans="1:14">
      <c r="A88" s="63"/>
      <c r="B88" s="66"/>
      <c r="C88" s="55"/>
      <c r="D88" s="33" t="s">
        <v>728</v>
      </c>
      <c r="E88" s="35" t="s">
        <v>748</v>
      </c>
      <c r="F88" s="35" t="s">
        <v>748</v>
      </c>
      <c r="G88" s="35" t="s">
        <v>734</v>
      </c>
      <c r="H88" s="35" t="s">
        <v>734</v>
      </c>
      <c r="I88" s="35" t="s">
        <v>767</v>
      </c>
      <c r="J88" s="35" t="s">
        <v>771</v>
      </c>
    </row>
    <row r="89" spans="1:14">
      <c r="A89" s="63"/>
      <c r="B89" s="66"/>
      <c r="C89" s="56"/>
      <c r="D89" s="37" t="s">
        <v>731</v>
      </c>
      <c r="E89" s="24" t="s">
        <v>731</v>
      </c>
      <c r="F89" s="24" t="s">
        <v>747</v>
      </c>
      <c r="G89" s="24" t="s">
        <v>743</v>
      </c>
      <c r="H89" s="24" t="s">
        <v>731</v>
      </c>
      <c r="I89" s="24" t="s">
        <v>743</v>
      </c>
      <c r="J89" s="24" t="s">
        <v>743</v>
      </c>
    </row>
    <row r="90" spans="1:14" ht="25.5">
      <c r="A90" s="63"/>
      <c r="B90" s="66"/>
      <c r="C90" s="57">
        <v>2</v>
      </c>
      <c r="D90" s="30" t="s">
        <v>739</v>
      </c>
      <c r="E90" s="31" t="s">
        <v>725</v>
      </c>
      <c r="F90" s="30"/>
      <c r="G90" s="47"/>
      <c r="H90" s="30"/>
      <c r="I90" s="31" t="s">
        <v>774</v>
      </c>
      <c r="J90" s="31" t="s">
        <v>772</v>
      </c>
    </row>
    <row r="91" spans="1:14">
      <c r="A91" s="63"/>
      <c r="B91" s="66"/>
      <c r="C91" s="55"/>
      <c r="D91" s="31" t="s">
        <v>744</v>
      </c>
      <c r="E91" s="31" t="s">
        <v>726</v>
      </c>
      <c r="F91" s="31"/>
      <c r="G91" s="31"/>
      <c r="H91" s="31"/>
      <c r="I91" s="33" t="s">
        <v>775</v>
      </c>
      <c r="J91" s="33" t="s">
        <v>773</v>
      </c>
    </row>
    <row r="92" spans="1:14">
      <c r="A92" s="63"/>
      <c r="B92" s="66"/>
      <c r="C92" s="55"/>
      <c r="D92" s="38" t="s">
        <v>729</v>
      </c>
      <c r="E92" s="38" t="s">
        <v>729</v>
      </c>
      <c r="F92" s="38"/>
      <c r="G92" s="23"/>
      <c r="H92" s="38"/>
      <c r="I92" s="38" t="s">
        <v>729</v>
      </c>
      <c r="J92" s="38" t="s">
        <v>729</v>
      </c>
    </row>
    <row r="93" spans="1:14">
      <c r="A93" s="63"/>
      <c r="B93" s="66"/>
      <c r="C93" s="55"/>
      <c r="D93" s="31" t="s">
        <v>733</v>
      </c>
      <c r="E93" s="32" t="s">
        <v>727</v>
      </c>
      <c r="F93" s="31"/>
      <c r="G93" s="31"/>
      <c r="H93" s="31"/>
      <c r="I93" s="31" t="s">
        <v>766</v>
      </c>
      <c r="J93" s="31" t="s">
        <v>766</v>
      </c>
    </row>
    <row r="94" spans="1:14">
      <c r="A94" s="63"/>
      <c r="B94" s="66"/>
      <c r="C94" s="55"/>
      <c r="D94" s="35" t="s">
        <v>748</v>
      </c>
      <c r="E94" s="33" t="s">
        <v>728</v>
      </c>
      <c r="F94" s="35"/>
      <c r="G94" s="35"/>
      <c r="H94" s="35"/>
      <c r="I94" s="35" t="s">
        <v>771</v>
      </c>
      <c r="J94" s="35" t="s">
        <v>767</v>
      </c>
    </row>
    <row r="95" spans="1:14">
      <c r="A95" s="64"/>
      <c r="B95" s="67"/>
      <c r="C95" s="56"/>
      <c r="D95" s="36" t="s">
        <v>746</v>
      </c>
      <c r="E95" s="36" t="s">
        <v>746</v>
      </c>
      <c r="F95" s="36"/>
      <c r="G95" s="36"/>
      <c r="H95" s="24"/>
      <c r="I95" s="24" t="s">
        <v>731</v>
      </c>
      <c r="J95" s="24" t="s">
        <v>731</v>
      </c>
    </row>
    <row r="96" spans="1:14" ht="15.75">
      <c r="A96" s="77">
        <v>45089</v>
      </c>
      <c r="B96" s="80" t="s">
        <v>707</v>
      </c>
      <c r="C96" s="83">
        <v>1</v>
      </c>
      <c r="D96" s="48"/>
      <c r="E96" s="48"/>
      <c r="F96" s="48"/>
      <c r="G96" s="48"/>
      <c r="H96" s="48"/>
      <c r="I96" s="48"/>
      <c r="J96" s="48"/>
      <c r="K96" s="7"/>
      <c r="L96" s="7"/>
      <c r="N96" s="8"/>
    </row>
    <row r="97" spans="1:10">
      <c r="A97" s="78"/>
      <c r="B97" s="81"/>
      <c r="C97" s="83"/>
      <c r="D97" s="49"/>
      <c r="E97" s="49"/>
      <c r="F97" s="49"/>
      <c r="G97" s="49"/>
      <c r="H97" s="49"/>
      <c r="I97" s="49"/>
      <c r="J97" s="49"/>
    </row>
    <row r="98" spans="1:10">
      <c r="A98" s="78"/>
      <c r="B98" s="81"/>
      <c r="C98" s="83"/>
      <c r="D98" s="41"/>
      <c r="E98" s="41"/>
      <c r="F98" s="41"/>
      <c r="G98" s="41"/>
      <c r="H98" s="41"/>
      <c r="I98" s="41"/>
      <c r="J98" s="41"/>
    </row>
    <row r="99" spans="1:10">
      <c r="A99" s="78"/>
      <c r="B99" s="81"/>
      <c r="C99" s="83"/>
      <c r="D99" s="49"/>
      <c r="E99" s="49"/>
      <c r="F99" s="49"/>
      <c r="G99" s="54"/>
      <c r="H99" s="49"/>
      <c r="I99" s="49"/>
      <c r="J99" s="49"/>
    </row>
    <row r="100" spans="1:10">
      <c r="A100" s="78"/>
      <c r="B100" s="81"/>
      <c r="C100" s="83"/>
      <c r="D100" s="50"/>
      <c r="E100" s="50"/>
      <c r="F100" s="50"/>
      <c r="G100" s="53"/>
      <c r="H100" s="50"/>
      <c r="I100" s="50"/>
      <c r="J100" s="50"/>
    </row>
    <row r="101" spans="1:10">
      <c r="A101" s="78"/>
      <c r="B101" s="81"/>
      <c r="C101" s="84"/>
      <c r="D101" s="52"/>
      <c r="E101" s="52"/>
      <c r="F101" s="52"/>
      <c r="G101" s="52"/>
      <c r="H101" s="52"/>
      <c r="I101" s="43"/>
      <c r="J101" s="51"/>
    </row>
    <row r="102" spans="1:10">
      <c r="A102" s="78"/>
      <c r="B102" s="81"/>
      <c r="C102" s="85">
        <v>2</v>
      </c>
      <c r="D102" s="48"/>
      <c r="E102" s="48"/>
      <c r="F102" s="39"/>
      <c r="G102" s="39"/>
      <c r="H102" s="48"/>
      <c r="I102" s="48"/>
      <c r="J102" s="48"/>
    </row>
    <row r="103" spans="1:10">
      <c r="A103" s="78"/>
      <c r="B103" s="81"/>
      <c r="C103" s="83"/>
      <c r="D103" s="49"/>
      <c r="E103" s="49"/>
      <c r="F103" s="40"/>
      <c r="G103" s="40"/>
      <c r="H103" s="49"/>
      <c r="I103" s="49"/>
      <c r="J103" s="49"/>
    </row>
    <row r="104" spans="1:10">
      <c r="A104" s="78"/>
      <c r="B104" s="81"/>
      <c r="C104" s="83"/>
      <c r="D104" s="41"/>
      <c r="E104" s="41"/>
      <c r="F104" s="41"/>
      <c r="G104" s="41"/>
      <c r="H104" s="41"/>
      <c r="I104" s="41"/>
      <c r="J104" s="41"/>
    </row>
    <row r="105" spans="1:10">
      <c r="A105" s="78"/>
      <c r="B105" s="81"/>
      <c r="C105" s="83"/>
      <c r="D105" s="49"/>
      <c r="E105" s="54"/>
      <c r="F105" s="54"/>
      <c r="G105" s="54"/>
      <c r="H105" s="54"/>
      <c r="I105" s="49"/>
      <c r="J105" s="49"/>
    </row>
    <row r="106" spans="1:10">
      <c r="A106" s="78"/>
      <c r="B106" s="81"/>
      <c r="C106" s="83"/>
      <c r="D106" s="50"/>
      <c r="E106" s="53"/>
      <c r="F106" s="53"/>
      <c r="G106" s="53"/>
      <c r="H106" s="53"/>
      <c r="I106" s="50"/>
      <c r="J106" s="50"/>
    </row>
    <row r="107" spans="1:10">
      <c r="A107" s="79"/>
      <c r="B107" s="82"/>
      <c r="C107" s="84"/>
      <c r="D107" s="52"/>
      <c r="E107" s="52"/>
      <c r="F107" s="52"/>
      <c r="G107" s="51"/>
      <c r="H107" s="52"/>
      <c r="I107" s="51"/>
      <c r="J107" s="43"/>
    </row>
    <row r="108" spans="1:10">
      <c r="A108" s="62">
        <v>45090</v>
      </c>
      <c r="B108" s="65" t="s">
        <v>708</v>
      </c>
      <c r="C108" s="55">
        <v>1</v>
      </c>
      <c r="D108" s="48"/>
      <c r="E108" s="48"/>
      <c r="F108" s="48"/>
      <c r="G108" s="48"/>
      <c r="H108" s="48"/>
      <c r="I108" s="30"/>
      <c r="J108" s="30"/>
    </row>
    <row r="109" spans="1:10">
      <c r="A109" s="63"/>
      <c r="B109" s="66"/>
      <c r="C109" s="55"/>
      <c r="D109" s="49"/>
      <c r="E109" s="49"/>
      <c r="F109" s="49"/>
      <c r="G109" s="49"/>
      <c r="H109" s="49"/>
      <c r="I109" s="31"/>
      <c r="J109" s="31"/>
    </row>
    <row r="110" spans="1:10">
      <c r="A110" s="63"/>
      <c r="B110" s="66"/>
      <c r="C110" s="55"/>
      <c r="D110" s="41"/>
      <c r="E110" s="41"/>
      <c r="F110" s="41"/>
      <c r="G110" s="41"/>
      <c r="H110" s="41"/>
      <c r="I110" s="23"/>
      <c r="J110" s="23"/>
    </row>
    <row r="111" spans="1:10">
      <c r="A111" s="63"/>
      <c r="B111" s="66"/>
      <c r="C111" s="55"/>
      <c r="D111" s="49"/>
      <c r="E111" s="49"/>
      <c r="F111" s="49"/>
      <c r="G111" s="54"/>
      <c r="H111" s="49"/>
      <c r="I111" s="31"/>
      <c r="J111" s="31"/>
    </row>
    <row r="112" spans="1:10">
      <c r="A112" s="63"/>
      <c r="B112" s="66"/>
      <c r="C112" s="55"/>
      <c r="D112" s="50"/>
      <c r="E112" s="50"/>
      <c r="F112" s="50"/>
      <c r="G112" s="53"/>
      <c r="H112" s="50"/>
      <c r="I112" s="35"/>
      <c r="J112" s="35"/>
    </row>
    <row r="113" spans="1:10">
      <c r="A113" s="63"/>
      <c r="B113" s="66"/>
      <c r="C113" s="56"/>
      <c r="D113" s="52"/>
      <c r="E113" s="52"/>
      <c r="F113" s="52"/>
      <c r="G113" s="52"/>
      <c r="H113" s="52"/>
      <c r="I113" s="24"/>
      <c r="J113" s="34"/>
    </row>
    <row r="114" spans="1:10">
      <c r="A114" s="63"/>
      <c r="B114" s="66"/>
      <c r="C114" s="57">
        <v>2</v>
      </c>
      <c r="D114" s="48"/>
      <c r="E114" s="48"/>
      <c r="F114" s="39"/>
      <c r="G114" s="39"/>
      <c r="H114" s="48"/>
      <c r="I114" s="30"/>
      <c r="J114" s="30"/>
    </row>
    <row r="115" spans="1:10">
      <c r="A115" s="63"/>
      <c r="B115" s="66"/>
      <c r="C115" s="55"/>
      <c r="D115" s="49"/>
      <c r="E115" s="49"/>
      <c r="F115" s="40"/>
      <c r="G115" s="40"/>
      <c r="H115" s="49"/>
      <c r="I115" s="31"/>
      <c r="J115" s="31"/>
    </row>
    <row r="116" spans="1:10">
      <c r="A116" s="63"/>
      <c r="B116" s="66"/>
      <c r="C116" s="55"/>
      <c r="D116" s="41"/>
      <c r="E116" s="41"/>
      <c r="F116" s="41"/>
      <c r="G116" s="41"/>
      <c r="H116" s="41"/>
      <c r="I116" s="23"/>
      <c r="J116" s="23"/>
    </row>
    <row r="117" spans="1:10">
      <c r="A117" s="63"/>
      <c r="B117" s="66"/>
      <c r="C117" s="55"/>
      <c r="D117" s="49"/>
      <c r="E117" s="54"/>
      <c r="F117" s="54"/>
      <c r="G117" s="54"/>
      <c r="H117" s="54"/>
      <c r="I117" s="31"/>
      <c r="J117" s="31"/>
    </row>
    <row r="118" spans="1:10">
      <c r="A118" s="63"/>
      <c r="B118" s="66"/>
      <c r="C118" s="55"/>
      <c r="D118" s="50"/>
      <c r="E118" s="53"/>
      <c r="F118" s="53"/>
      <c r="G118" s="53"/>
      <c r="H118" s="53"/>
      <c r="I118" s="35"/>
      <c r="J118" s="35"/>
    </row>
    <row r="119" spans="1:10">
      <c r="A119" s="64"/>
      <c r="B119" s="67"/>
      <c r="C119" s="56"/>
      <c r="D119" s="52"/>
      <c r="E119" s="52"/>
      <c r="F119" s="52"/>
      <c r="G119" s="51"/>
      <c r="H119" s="52"/>
      <c r="I119" s="34"/>
      <c r="J119" s="24"/>
    </row>
    <row r="120" spans="1:10">
      <c r="A120" s="62">
        <v>45091</v>
      </c>
      <c r="B120" s="65" t="s">
        <v>4</v>
      </c>
      <c r="C120" s="55">
        <v>1</v>
      </c>
      <c r="D120" s="48"/>
      <c r="E120" s="48"/>
      <c r="F120" s="39"/>
      <c r="G120" s="39"/>
      <c r="H120" s="48"/>
      <c r="I120" s="30" t="s">
        <v>769</v>
      </c>
      <c r="J120" s="20"/>
    </row>
    <row r="121" spans="1:10">
      <c r="A121" s="63"/>
      <c r="B121" s="66"/>
      <c r="C121" s="55"/>
      <c r="D121" s="49"/>
      <c r="E121" s="49"/>
      <c r="F121" s="40"/>
      <c r="G121" s="40"/>
      <c r="H121" s="49"/>
      <c r="I121" s="33" t="s">
        <v>770</v>
      </c>
      <c r="J121" s="21"/>
    </row>
    <row r="122" spans="1:10">
      <c r="A122" s="63"/>
      <c r="B122" s="66"/>
      <c r="C122" s="55"/>
      <c r="D122" s="41"/>
      <c r="E122" s="41"/>
      <c r="F122" s="41"/>
      <c r="G122" s="41"/>
      <c r="H122" s="41"/>
      <c r="I122" s="38" t="s">
        <v>729</v>
      </c>
      <c r="J122" s="23"/>
    </row>
    <row r="123" spans="1:10">
      <c r="A123" s="63"/>
      <c r="B123" s="66"/>
      <c r="C123" s="55"/>
      <c r="D123" s="54"/>
      <c r="E123" s="49"/>
      <c r="F123" s="54"/>
      <c r="G123" s="54"/>
      <c r="H123" s="54"/>
      <c r="I123" s="31" t="s">
        <v>766</v>
      </c>
      <c r="J123" s="33"/>
    </row>
    <row r="124" spans="1:10">
      <c r="A124" s="63"/>
      <c r="B124" s="66"/>
      <c r="C124" s="55"/>
      <c r="D124" s="53"/>
      <c r="E124" s="50"/>
      <c r="F124" s="53"/>
      <c r="G124" s="53"/>
      <c r="H124" s="53"/>
      <c r="I124" s="35" t="s">
        <v>771</v>
      </c>
      <c r="J124" s="22"/>
    </row>
    <row r="125" spans="1:10">
      <c r="A125" s="63"/>
      <c r="B125" s="66"/>
      <c r="C125" s="56"/>
      <c r="D125" s="51"/>
      <c r="E125" s="43"/>
      <c r="F125" s="52"/>
      <c r="G125" s="51"/>
      <c r="H125" s="52"/>
      <c r="I125" s="24" t="s">
        <v>731</v>
      </c>
      <c r="J125" s="24"/>
    </row>
    <row r="126" spans="1:10">
      <c r="A126" s="63"/>
      <c r="B126" s="66"/>
      <c r="C126" s="57">
        <v>2</v>
      </c>
      <c r="D126" s="48"/>
      <c r="E126" s="48"/>
      <c r="F126" s="44"/>
      <c r="G126" s="44"/>
      <c r="H126" s="39"/>
      <c r="I126" s="10"/>
      <c r="J126" s="10"/>
    </row>
    <row r="127" spans="1:10">
      <c r="A127" s="63"/>
      <c r="B127" s="66"/>
      <c r="C127" s="55"/>
      <c r="D127" s="49"/>
      <c r="E127" s="49"/>
      <c r="F127" s="45"/>
      <c r="G127" s="45"/>
      <c r="H127" s="40"/>
      <c r="I127" s="11"/>
      <c r="J127" s="11"/>
    </row>
    <row r="128" spans="1:10">
      <c r="A128" s="63"/>
      <c r="B128" s="66"/>
      <c r="C128" s="55"/>
      <c r="D128" s="41"/>
      <c r="E128" s="41"/>
      <c r="F128" s="45"/>
      <c r="G128" s="45"/>
      <c r="H128" s="41"/>
      <c r="I128" s="11"/>
      <c r="J128" s="11"/>
    </row>
    <row r="129" spans="1:10">
      <c r="A129" s="63"/>
      <c r="B129" s="66"/>
      <c r="C129" s="55"/>
      <c r="D129" s="49"/>
      <c r="E129" s="49"/>
      <c r="F129" s="45"/>
      <c r="G129" s="45"/>
      <c r="H129" s="54"/>
      <c r="I129" s="11"/>
      <c r="J129" s="11"/>
    </row>
    <row r="130" spans="1:10">
      <c r="A130" s="63"/>
      <c r="B130" s="66"/>
      <c r="C130" s="55"/>
      <c r="D130" s="50"/>
      <c r="E130" s="50"/>
      <c r="F130" s="45"/>
      <c r="G130" s="45"/>
      <c r="H130" s="53"/>
      <c r="I130" s="11"/>
      <c r="J130" s="11"/>
    </row>
    <row r="131" spans="1:10">
      <c r="A131" s="64"/>
      <c r="B131" s="67"/>
      <c r="C131" s="56"/>
      <c r="D131" s="43"/>
      <c r="E131" s="43"/>
      <c r="F131" s="46"/>
      <c r="G131" s="46"/>
      <c r="H131" s="52"/>
      <c r="I131" s="12"/>
      <c r="J131" s="12"/>
    </row>
    <row r="132" spans="1:10" ht="25.5">
      <c r="A132" s="62">
        <v>45092</v>
      </c>
      <c r="B132" s="65" t="s">
        <v>5</v>
      </c>
      <c r="C132" s="55">
        <v>1</v>
      </c>
      <c r="D132" s="39"/>
      <c r="E132" s="39"/>
      <c r="F132" s="48"/>
      <c r="G132" s="48"/>
      <c r="H132" s="39"/>
      <c r="I132" s="30" t="s">
        <v>765</v>
      </c>
      <c r="J132" s="30" t="s">
        <v>765</v>
      </c>
    </row>
    <row r="133" spans="1:10">
      <c r="A133" s="63"/>
      <c r="B133" s="66"/>
      <c r="C133" s="55"/>
      <c r="D133" s="40"/>
      <c r="E133" s="40"/>
      <c r="F133" s="49"/>
      <c r="G133" s="49"/>
      <c r="H133" s="40"/>
      <c r="I133" s="33" t="s">
        <v>768</v>
      </c>
      <c r="J133" s="33" t="s">
        <v>768</v>
      </c>
    </row>
    <row r="134" spans="1:10">
      <c r="A134" s="63"/>
      <c r="B134" s="66"/>
      <c r="C134" s="55"/>
      <c r="D134" s="41"/>
      <c r="E134" s="41"/>
      <c r="F134" s="41"/>
      <c r="G134" s="41"/>
      <c r="H134" s="41"/>
      <c r="I134" s="38" t="s">
        <v>729</v>
      </c>
      <c r="J134" s="38" t="s">
        <v>729</v>
      </c>
    </row>
    <row r="135" spans="1:10">
      <c r="A135" s="63"/>
      <c r="B135" s="66"/>
      <c r="C135" s="55"/>
      <c r="D135" s="42"/>
      <c r="E135" s="42"/>
      <c r="F135" s="49"/>
      <c r="G135" s="49"/>
      <c r="H135" s="54"/>
      <c r="I135" s="31" t="s">
        <v>766</v>
      </c>
      <c r="J135" s="31" t="s">
        <v>766</v>
      </c>
    </row>
    <row r="136" spans="1:10">
      <c r="A136" s="63"/>
      <c r="B136" s="66"/>
      <c r="C136" s="55"/>
      <c r="D136" s="40"/>
      <c r="E136" s="40"/>
      <c r="F136" s="50"/>
      <c r="G136" s="50"/>
      <c r="H136" s="53"/>
      <c r="I136" s="35" t="s">
        <v>767</v>
      </c>
      <c r="J136" s="35" t="s">
        <v>767</v>
      </c>
    </row>
    <row r="137" spans="1:10">
      <c r="A137" s="63"/>
      <c r="B137" s="66"/>
      <c r="C137" s="56"/>
      <c r="D137" s="43"/>
      <c r="E137" s="43"/>
      <c r="F137" s="43"/>
      <c r="G137" s="52"/>
      <c r="H137" s="51"/>
      <c r="I137" s="24" t="s">
        <v>730</v>
      </c>
      <c r="J137" s="24" t="s">
        <v>743</v>
      </c>
    </row>
    <row r="138" spans="1:10">
      <c r="A138" s="63"/>
      <c r="B138" s="66"/>
      <c r="C138" s="57">
        <v>2</v>
      </c>
      <c r="D138" s="39"/>
      <c r="E138" s="48"/>
      <c r="F138" s="48"/>
      <c r="G138" s="48"/>
      <c r="H138" s="48"/>
      <c r="I138" s="4"/>
      <c r="J138" s="4"/>
    </row>
    <row r="139" spans="1:10">
      <c r="A139" s="63"/>
      <c r="B139" s="66"/>
      <c r="C139" s="55"/>
      <c r="D139" s="40"/>
      <c r="E139" s="49"/>
      <c r="F139" s="49"/>
      <c r="G139" s="49"/>
      <c r="H139" s="49"/>
      <c r="I139" s="5"/>
      <c r="J139" s="5"/>
    </row>
    <row r="140" spans="1:10">
      <c r="A140" s="63"/>
      <c r="B140" s="66"/>
      <c r="C140" s="55"/>
      <c r="D140" s="41"/>
      <c r="E140" s="41"/>
      <c r="F140" s="41"/>
      <c r="G140" s="41"/>
      <c r="H140" s="41"/>
      <c r="I140" s="5"/>
      <c r="J140" s="5"/>
    </row>
    <row r="141" spans="1:10">
      <c r="A141" s="63"/>
      <c r="B141" s="66"/>
      <c r="C141" s="55"/>
      <c r="D141" s="42"/>
      <c r="E141" s="54"/>
      <c r="F141" s="49"/>
      <c r="G141" s="49"/>
      <c r="H141" s="49"/>
      <c r="I141" s="5"/>
      <c r="J141" s="5"/>
    </row>
    <row r="142" spans="1:10">
      <c r="A142" s="63"/>
      <c r="B142" s="66"/>
      <c r="C142" s="55"/>
      <c r="D142" s="42"/>
      <c r="E142" s="53"/>
      <c r="F142" s="50"/>
      <c r="G142" s="50"/>
      <c r="H142" s="50"/>
      <c r="I142" s="5"/>
      <c r="J142" s="5"/>
    </row>
    <row r="143" spans="1:10">
      <c r="A143" s="64"/>
      <c r="B143" s="67"/>
      <c r="C143" s="56"/>
      <c r="D143" s="43"/>
      <c r="E143" s="51"/>
      <c r="F143" s="43"/>
      <c r="G143" s="52"/>
      <c r="H143" s="52"/>
      <c r="I143" s="6"/>
      <c r="J143" s="6"/>
    </row>
    <row r="144" spans="1:10" ht="26.25" customHeight="1">
      <c r="B144" s="8" t="s">
        <v>709</v>
      </c>
    </row>
    <row r="145" spans="2:2" ht="24.75" customHeight="1">
      <c r="B145" s="8" t="s">
        <v>715</v>
      </c>
    </row>
  </sheetData>
  <sheetProtection formatCells="0" selectLockedCells="1" selectUnlockedCells="1"/>
  <mergeCells count="51">
    <mergeCell ref="A132:A143"/>
    <mergeCell ref="B132:B143"/>
    <mergeCell ref="C96:C101"/>
    <mergeCell ref="C102:C107"/>
    <mergeCell ref="C108:C113"/>
    <mergeCell ref="C114:C119"/>
    <mergeCell ref="C120:C125"/>
    <mergeCell ref="C126:C131"/>
    <mergeCell ref="C132:C137"/>
    <mergeCell ref="C138:C143"/>
    <mergeCell ref="A96:A107"/>
    <mergeCell ref="B96:B107"/>
    <mergeCell ref="A108:A119"/>
    <mergeCell ref="B108:B119"/>
    <mergeCell ref="A120:A131"/>
    <mergeCell ref="B120:B131"/>
    <mergeCell ref="C36:C41"/>
    <mergeCell ref="A36:A47"/>
    <mergeCell ref="A48:A59"/>
    <mergeCell ref="C48:C53"/>
    <mergeCell ref="C54:C59"/>
    <mergeCell ref="C60:C65"/>
    <mergeCell ref="B36:B47"/>
    <mergeCell ref="D10:H10"/>
    <mergeCell ref="A10:A11"/>
    <mergeCell ref="B10:B11"/>
    <mergeCell ref="A24:A35"/>
    <mergeCell ref="B24:B35"/>
    <mergeCell ref="C24:C29"/>
    <mergeCell ref="C10:C11"/>
    <mergeCell ref="C30:C35"/>
    <mergeCell ref="A72:A83"/>
    <mergeCell ref="B72:B83"/>
    <mergeCell ref="A84:A95"/>
    <mergeCell ref="C90:C95"/>
    <mergeCell ref="C42:C47"/>
    <mergeCell ref="B84:B95"/>
    <mergeCell ref="C66:C71"/>
    <mergeCell ref="B60:B71"/>
    <mergeCell ref="A60:A71"/>
    <mergeCell ref="B48:B59"/>
    <mergeCell ref="C84:C89"/>
    <mergeCell ref="C72:C77"/>
    <mergeCell ref="C78:C83"/>
    <mergeCell ref="A5:L5"/>
    <mergeCell ref="A6:L6"/>
    <mergeCell ref="I10:J10"/>
    <mergeCell ref="A12:A23"/>
    <mergeCell ref="B12:B23"/>
    <mergeCell ref="C12:C17"/>
    <mergeCell ref="C18:C23"/>
  </mergeCells>
  <phoneticPr fontId="1" type="noConversion"/>
  <dataValidations count="13">
    <dataValidation type="list" allowBlank="1" showInputMessage="1" showErrorMessage="1" sqref="D77:F77 D35 G137:H137 D17 I59:J59 J65 D89 D53 H77 E59:F59 H83:I83 I29:J29 F71:I71 D95:G95 J53 D107:I107 D101:H101 J101 G143:H143 G35:J35 D125 E143 D113:H113 H131 D119:I119 J113 F125:H125 G23:H23 G17">
      <formula1>IF(D15="ЭИОС",Формат,Формат1)</formula1>
    </dataValidation>
    <dataValidation type="list" allowBlank="1" showInputMessage="1" showErrorMessage="1" sqref="F130:G130 F82:G82 I130:J130">
      <formula1>INDIRECT("Таблица2[Препод]")</formula1>
    </dataValidation>
    <dataValidation type="list" allowBlank="1" showInputMessage="1" showErrorMessage="1" sqref="I22:J22 I142:J142 F46">
      <formula1>Преподаватель</formula1>
    </dataValidation>
    <dataValidation type="list" allowBlank="1" showInputMessage="1" showErrorMessage="1" sqref="F120:G120 I30:J30 H132 J120 H78 F78:G81 H126 D138 D132:E132 E54 D30 F36:J36 F72:G72 G42:J42 F102:G102 I126:J129 F126:G129 F114:G114 I12:J12">
      <formula1>INDIRECT("Таблица1[Дисциплины]")</formula1>
    </dataValidation>
    <dataValidation type="list" allowBlank="1" showInputMessage="1" showErrorMessage="1" sqref="I18:J21 I138:J141 F42:F45">
      <formula1>Дисциплина</formula1>
    </dataValidation>
    <dataValidation type="list" allowBlank="1" showInputMessage="1" sqref="I16:J16 J124 G46:J46 D136:E136 E52 D28 F40:J40 G76">
      <formula1>Аудитория</formula1>
    </dataValidation>
    <dataValidation type="list" allowBlank="1" showInputMessage="1" sqref="I31:J31 H133 J121 D31 I37:J37 F73:G73 H127 E55 D133:E133 D139 G43:J43 H79 F103:G103 F121:G121 F115:G115 F37:G37 I13:J13">
      <formula1>INDIRECT("Таблица2[Препод]")</formula1>
    </dataValidation>
    <dataValidation type="list" allowBlank="1" showInputMessage="1" showErrorMessage="1" sqref="D56:J56 D26:J26 D68:J68 D38:J38 D86:J86 D44:E44 D134:J134 D50:J50 D62:J62 D128:E128 G44:J44 D122:J122 D80:E80 D104:J104 D98:J98 H128 D110:J110 D140:H140 H80:J80 D32:J32 D116:J116 D14:J14 D74:J74 D92:J92 D20:H20">
      <formula1>ВидЗанятий</formula1>
    </dataValidation>
    <dataValidation type="list" allowBlank="1" showInputMessage="1" showErrorMessage="1" sqref="I69:J69 J71 I77:J77 G77 D71:E71 D111:F111 D59 D83:E83 D47:E47 D65:I65 D51:E51 D29:H29 D63:J63 D81:E81 E35:F35 G45:J45 G47:J47 E53:I53 D57 H99:J99 D105 I105:J105 J107 I101 D99:F99 I135:J135 I33:J33 I117:J117 J119 I113 J83 I123:J123 I125:J125 F141:H141 E123 D117 D137:F137 D135:G135 D131:E131 D141:D143 F143 H111:J111 E125 D129:E129 D69:F69 G75 D15:F15 D45:E45 D75:E75 D23:F23 E17:F17 E89:J89 G21:H21 I137:J137 G57:J57 H15:J15 G59:H59 G51:J51 H17:J17 E33:G33 F93:J93 H95:J95 I75:J75 I81:J81 D41:J41 D39:J39 D93 E87:J87 D27:J27 D21:E21">
      <formula1>Корпус</formula1>
    </dataValidation>
    <dataValidation type="list" allowBlank="1" showInputMessage="1" sqref="H73:J73 F55:J55 I79:J79 D61:J61 D43:E43 D85:J85 D37:E37 D79:E79 I133:J133 D55 D67:J67 D103:E103 D97:J97 H103:J103 F133:G133 H121:I121 H115:J115 E139:H139 D109:J109 D121:E121 D127:E127 D115:E115 H37 D73:E73 D25:J25 E31:H31 D13:H13 D91:J91 D49:J49 D19:H19">
      <formula1>Преподаватели</formula1>
    </dataValidation>
    <dataValidation type="list" allowBlank="1" showInputMessage="1" sqref="D64:J64 H76:J76 D58:J58 D94:J94 E28:J28 D46:E46 H82:J82 D40:E40 D70:J70 D82:E82 D16:H16 D88:J88 D106:J106 D100:J100 F136:J136 E142:H142 H130 D124:I124 D130:E130 D112:J112 D118:J118 F52:J52 D76:F76 D34:J34 D52 D22:H22">
      <formula1>Аудитории</formula1>
    </dataValidation>
    <dataValidation type="list" allowBlank="1" showInputMessage="1" showErrorMessage="1" sqref="H72:J72 F54:J54 I78:J78 D60:J60 D42:E42 D84:J84 D36:E36 D78:E78 D12:H12 D54 D66:J66 D102:E102 D96:J96 H102:J102 F132:G132 H120:I120 H114:J114 E138:H138 D108:J108 D120:E120 D126:E126 D114:E114 D48:J48 D72:E72 D24:J24 E30:H30 I132:J132 D90:J90 D18:H18">
      <formula1>Дисциплины</formula1>
    </dataValidation>
    <dataValidation type="list" showInputMessage="1" showErrorMessage="1" sqref="D7">
      <formula1>Институты</formula1>
    </dataValidation>
  </dataValidations>
  <pageMargins left="0.19685039370078741" right="0.19685039370078741" top="0.19685039370078741" bottom="0.19685039370078741" header="0.51181102362204722" footer="0.31496062992125984"/>
  <pageSetup paperSize="8" scale="5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60"/>
  <sheetViews>
    <sheetView topLeftCell="A332" workbookViewId="0">
      <selection activeCell="A356" sqref="A356"/>
    </sheetView>
  </sheetViews>
  <sheetFormatPr defaultRowHeight="12.75"/>
  <cols>
    <col min="1" max="1" width="61.5703125" customWidth="1"/>
  </cols>
  <sheetData>
    <row r="1" spans="1:1">
      <c r="A1" s="13" t="s">
        <v>23</v>
      </c>
    </row>
    <row r="2" spans="1:1">
      <c r="A2" s="13" t="s">
        <v>24</v>
      </c>
    </row>
    <row r="3" spans="1:1">
      <c r="A3" s="13" t="s">
        <v>25</v>
      </c>
    </row>
    <row r="4" spans="1:1">
      <c r="A4" s="13" t="s">
        <v>26</v>
      </c>
    </row>
    <row r="5" spans="1:1">
      <c r="A5" s="13" t="s">
        <v>27</v>
      </c>
    </row>
    <row r="6" spans="1:1">
      <c r="A6" s="13" t="s">
        <v>28</v>
      </c>
    </row>
    <row r="7" spans="1:1">
      <c r="A7" s="13" t="s">
        <v>29</v>
      </c>
    </row>
    <row r="8" spans="1:1">
      <c r="A8" s="13" t="s">
        <v>30</v>
      </c>
    </row>
    <row r="9" spans="1:1">
      <c r="A9" s="13" t="s">
        <v>31</v>
      </c>
    </row>
    <row r="10" spans="1:1">
      <c r="A10" s="13" t="s">
        <v>32</v>
      </c>
    </row>
    <row r="11" spans="1:1">
      <c r="A11" s="13" t="s">
        <v>33</v>
      </c>
    </row>
    <row r="12" spans="1:1">
      <c r="A12" s="13" t="s">
        <v>34</v>
      </c>
    </row>
    <row r="13" spans="1:1">
      <c r="A13" s="13" t="s">
        <v>7</v>
      </c>
    </row>
    <row r="14" spans="1:1">
      <c r="A14" s="13" t="s">
        <v>35</v>
      </c>
    </row>
    <row r="15" spans="1:1">
      <c r="A15" s="13" t="s">
        <v>36</v>
      </c>
    </row>
    <row r="16" spans="1:1">
      <c r="A16" s="13" t="s">
        <v>37</v>
      </c>
    </row>
    <row r="17" spans="1:1">
      <c r="A17" s="13" t="s">
        <v>38</v>
      </c>
    </row>
    <row r="18" spans="1:1">
      <c r="A18" s="13" t="s">
        <v>39</v>
      </c>
    </row>
    <row r="19" spans="1:1">
      <c r="A19" s="13" t="s">
        <v>8</v>
      </c>
    </row>
    <row r="20" spans="1:1">
      <c r="A20" s="13" t="s">
        <v>40</v>
      </c>
    </row>
    <row r="21" spans="1:1">
      <c r="A21" s="13" t="s">
        <v>41</v>
      </c>
    </row>
    <row r="22" spans="1:1">
      <c r="A22" s="13" t="s">
        <v>42</v>
      </c>
    </row>
    <row r="23" spans="1:1">
      <c r="A23" s="13" t="s">
        <v>43</v>
      </c>
    </row>
    <row r="24" spans="1:1">
      <c r="A24" s="13" t="s">
        <v>44</v>
      </c>
    </row>
    <row r="25" spans="1:1">
      <c r="A25" s="13" t="s">
        <v>45</v>
      </c>
    </row>
    <row r="26" spans="1:1">
      <c r="A26" s="13" t="s">
        <v>46</v>
      </c>
    </row>
    <row r="27" spans="1:1">
      <c r="A27" s="13" t="s">
        <v>47</v>
      </c>
    </row>
    <row r="28" spans="1:1">
      <c r="A28" s="13" t="s">
        <v>48</v>
      </c>
    </row>
    <row r="29" spans="1:1">
      <c r="A29" s="13" t="s">
        <v>9</v>
      </c>
    </row>
    <row r="30" spans="1:1">
      <c r="A30" s="13" t="s">
        <v>49</v>
      </c>
    </row>
    <row r="31" spans="1:1">
      <c r="A31" s="13" t="s">
        <v>50</v>
      </c>
    </row>
    <row r="32" spans="1:1">
      <c r="A32" s="13" t="s">
        <v>51</v>
      </c>
    </row>
    <row r="33" spans="1:1">
      <c r="A33" s="13" t="s">
        <v>52</v>
      </c>
    </row>
    <row r="34" spans="1:1">
      <c r="A34" s="13" t="s">
        <v>53</v>
      </c>
    </row>
    <row r="35" spans="1:1">
      <c r="A35" s="13" t="s">
        <v>54</v>
      </c>
    </row>
    <row r="36" spans="1:1">
      <c r="A36" s="13" t="s">
        <v>10</v>
      </c>
    </row>
    <row r="37" spans="1:1">
      <c r="A37" s="13" t="s">
        <v>55</v>
      </c>
    </row>
    <row r="38" spans="1:1">
      <c r="A38" s="13" t="s">
        <v>11</v>
      </c>
    </row>
    <row r="39" spans="1:1">
      <c r="A39" s="13" t="s">
        <v>56</v>
      </c>
    </row>
    <row r="40" spans="1:1">
      <c r="A40" s="13" t="s">
        <v>57</v>
      </c>
    </row>
    <row r="41" spans="1:1">
      <c r="A41" s="13" t="s">
        <v>58</v>
      </c>
    </row>
    <row r="42" spans="1:1">
      <c r="A42" s="13" t="s">
        <v>59</v>
      </c>
    </row>
    <row r="43" spans="1:1">
      <c r="A43" s="13" t="s">
        <v>60</v>
      </c>
    </row>
    <row r="44" spans="1:1">
      <c r="A44" s="13" t="s">
        <v>61</v>
      </c>
    </row>
    <row r="45" spans="1:1">
      <c r="A45" s="13" t="s">
        <v>62</v>
      </c>
    </row>
    <row r="46" spans="1:1">
      <c r="A46" s="13" t="s">
        <v>63</v>
      </c>
    </row>
    <row r="47" spans="1:1">
      <c r="A47" s="13" t="s">
        <v>64</v>
      </c>
    </row>
    <row r="48" spans="1:1">
      <c r="A48" s="13" t="s">
        <v>65</v>
      </c>
    </row>
    <row r="49" spans="1:1">
      <c r="A49" s="13" t="s">
        <v>66</v>
      </c>
    </row>
    <row r="50" spans="1:1">
      <c r="A50" s="13" t="s">
        <v>67</v>
      </c>
    </row>
    <row r="51" spans="1:1">
      <c r="A51" s="13" t="s">
        <v>68</v>
      </c>
    </row>
    <row r="52" spans="1:1">
      <c r="A52" s="13" t="s">
        <v>69</v>
      </c>
    </row>
    <row r="53" spans="1:1">
      <c r="A53" s="13" t="s">
        <v>70</v>
      </c>
    </row>
    <row r="54" spans="1:1">
      <c r="A54" s="13" t="s">
        <v>71</v>
      </c>
    </row>
    <row r="55" spans="1:1">
      <c r="A55" s="13" t="s">
        <v>72</v>
      </c>
    </row>
    <row r="56" spans="1:1">
      <c r="A56" s="13" t="s">
        <v>73</v>
      </c>
    </row>
    <row r="57" spans="1:1">
      <c r="A57" s="13" t="s">
        <v>74</v>
      </c>
    </row>
    <row r="58" spans="1:1">
      <c r="A58" s="13" t="s">
        <v>75</v>
      </c>
    </row>
    <row r="59" spans="1:1">
      <c r="A59" s="13" t="s">
        <v>76</v>
      </c>
    </row>
    <row r="60" spans="1:1">
      <c r="A60" s="13" t="s">
        <v>77</v>
      </c>
    </row>
    <row r="61" spans="1:1">
      <c r="A61" s="13" t="s">
        <v>78</v>
      </c>
    </row>
    <row r="62" spans="1:1">
      <c r="A62" s="13" t="s">
        <v>12</v>
      </c>
    </row>
    <row r="63" spans="1:1">
      <c r="A63" s="13" t="s">
        <v>79</v>
      </c>
    </row>
    <row r="64" spans="1:1">
      <c r="A64" s="13" t="s">
        <v>80</v>
      </c>
    </row>
    <row r="65" spans="1:1">
      <c r="A65" s="13" t="s">
        <v>81</v>
      </c>
    </row>
    <row r="66" spans="1:1">
      <c r="A66" s="13" t="s">
        <v>82</v>
      </c>
    </row>
    <row r="67" spans="1:1">
      <c r="A67" s="13" t="s">
        <v>83</v>
      </c>
    </row>
    <row r="68" spans="1:1">
      <c r="A68" s="13" t="s">
        <v>84</v>
      </c>
    </row>
    <row r="69" spans="1:1">
      <c r="A69" s="13" t="s">
        <v>85</v>
      </c>
    </row>
    <row r="70" spans="1:1">
      <c r="A70" s="13" t="s">
        <v>86</v>
      </c>
    </row>
    <row r="71" spans="1:1">
      <c r="A71" s="13" t="s">
        <v>87</v>
      </c>
    </row>
    <row r="72" spans="1:1">
      <c r="A72" s="13" t="s">
        <v>88</v>
      </c>
    </row>
    <row r="73" spans="1:1">
      <c r="A73" s="13" t="s">
        <v>89</v>
      </c>
    </row>
    <row r="74" spans="1:1">
      <c r="A74" s="13" t="s">
        <v>90</v>
      </c>
    </row>
    <row r="75" spans="1:1">
      <c r="A75" s="13" t="s">
        <v>91</v>
      </c>
    </row>
    <row r="76" spans="1:1">
      <c r="A76" s="13" t="s">
        <v>92</v>
      </c>
    </row>
    <row r="77" spans="1:1">
      <c r="A77" s="13" t="s">
        <v>93</v>
      </c>
    </row>
    <row r="78" spans="1:1">
      <c r="A78" s="13" t="s">
        <v>94</v>
      </c>
    </row>
    <row r="79" spans="1:1">
      <c r="A79" s="13" t="s">
        <v>95</v>
      </c>
    </row>
    <row r="80" spans="1:1">
      <c r="A80" s="13" t="s">
        <v>96</v>
      </c>
    </row>
    <row r="81" spans="1:1">
      <c r="A81" s="13" t="s">
        <v>97</v>
      </c>
    </row>
    <row r="82" spans="1:1">
      <c r="A82" s="13" t="s">
        <v>98</v>
      </c>
    </row>
    <row r="83" spans="1:1">
      <c r="A83" s="13" t="s">
        <v>99</v>
      </c>
    </row>
    <row r="84" spans="1:1">
      <c r="A84" s="13" t="s">
        <v>100</v>
      </c>
    </row>
    <row r="85" spans="1:1">
      <c r="A85" s="13" t="s">
        <v>101</v>
      </c>
    </row>
    <row r="86" spans="1:1">
      <c r="A86" s="13" t="s">
        <v>102</v>
      </c>
    </row>
    <row r="87" spans="1:1">
      <c r="A87" s="13" t="s">
        <v>103</v>
      </c>
    </row>
    <row r="88" spans="1:1">
      <c r="A88" s="13" t="s">
        <v>104</v>
      </c>
    </row>
    <row r="89" spans="1:1">
      <c r="A89" s="13" t="s">
        <v>105</v>
      </c>
    </row>
    <row r="90" spans="1:1">
      <c r="A90" s="13" t="s">
        <v>106</v>
      </c>
    </row>
    <row r="91" spans="1:1">
      <c r="A91" s="13" t="s">
        <v>107</v>
      </c>
    </row>
    <row r="92" spans="1:1">
      <c r="A92" s="13" t="s">
        <v>108</v>
      </c>
    </row>
    <row r="93" spans="1:1">
      <c r="A93" s="13" t="s">
        <v>109</v>
      </c>
    </row>
    <row r="94" spans="1:1">
      <c r="A94" s="13" t="s">
        <v>13</v>
      </c>
    </row>
    <row r="95" spans="1:1">
      <c r="A95" s="13" t="s">
        <v>110</v>
      </c>
    </row>
    <row r="96" spans="1:1">
      <c r="A96" s="13" t="s">
        <v>111</v>
      </c>
    </row>
    <row r="97" spans="1:1">
      <c r="A97" s="13" t="s">
        <v>112</v>
      </c>
    </row>
    <row r="98" spans="1:1">
      <c r="A98" s="13" t="s">
        <v>113</v>
      </c>
    </row>
    <row r="99" spans="1:1">
      <c r="A99" s="13" t="s">
        <v>114</v>
      </c>
    </row>
    <row r="100" spans="1:1">
      <c r="A100" s="13" t="s">
        <v>115</v>
      </c>
    </row>
    <row r="101" spans="1:1">
      <c r="A101" s="13" t="s">
        <v>116</v>
      </c>
    </row>
    <row r="102" spans="1:1">
      <c r="A102" s="13" t="s">
        <v>117</v>
      </c>
    </row>
    <row r="103" spans="1:1">
      <c r="A103" s="13" t="s">
        <v>118</v>
      </c>
    </row>
    <row r="104" spans="1:1">
      <c r="A104" s="13" t="s">
        <v>119</v>
      </c>
    </row>
    <row r="105" spans="1:1">
      <c r="A105" s="13" t="s">
        <v>120</v>
      </c>
    </row>
    <row r="106" spans="1:1">
      <c r="A106" s="13" t="s">
        <v>121</v>
      </c>
    </row>
    <row r="107" spans="1:1">
      <c r="A107" s="13" t="s">
        <v>3</v>
      </c>
    </row>
    <row r="108" spans="1:1">
      <c r="A108" s="13" t="s">
        <v>122</v>
      </c>
    </row>
    <row r="109" spans="1:1">
      <c r="A109" s="13" t="s">
        <v>123</v>
      </c>
    </row>
    <row r="110" spans="1:1">
      <c r="A110" s="13" t="s">
        <v>124</v>
      </c>
    </row>
    <row r="111" spans="1:1">
      <c r="A111" s="13" t="s">
        <v>125</v>
      </c>
    </row>
    <row r="112" spans="1:1">
      <c r="A112" s="13" t="s">
        <v>126</v>
      </c>
    </row>
    <row r="113" spans="1:1">
      <c r="A113" s="13" t="s">
        <v>127</v>
      </c>
    </row>
    <row r="114" spans="1:1">
      <c r="A114" s="13" t="s">
        <v>128</v>
      </c>
    </row>
    <row r="115" spans="1:1">
      <c r="A115" s="13" t="s">
        <v>129</v>
      </c>
    </row>
    <row r="116" spans="1:1">
      <c r="A116" s="13" t="s">
        <v>130</v>
      </c>
    </row>
    <row r="117" spans="1:1">
      <c r="A117" s="13" t="s">
        <v>131</v>
      </c>
    </row>
    <row r="118" spans="1:1">
      <c r="A118" s="13" t="s">
        <v>132</v>
      </c>
    </row>
    <row r="119" spans="1:1">
      <c r="A119" s="13" t="s">
        <v>133</v>
      </c>
    </row>
    <row r="120" spans="1:1">
      <c r="A120" s="13" t="s">
        <v>134</v>
      </c>
    </row>
    <row r="121" spans="1:1">
      <c r="A121" s="13" t="s">
        <v>135</v>
      </c>
    </row>
    <row r="122" spans="1:1">
      <c r="A122" s="13" t="s">
        <v>136</v>
      </c>
    </row>
    <row r="123" spans="1:1">
      <c r="A123" s="13" t="s">
        <v>137</v>
      </c>
    </row>
    <row r="124" spans="1:1">
      <c r="A124" s="13" t="s">
        <v>138</v>
      </c>
    </row>
    <row r="125" spans="1:1">
      <c r="A125" s="13" t="s">
        <v>139</v>
      </c>
    </row>
    <row r="126" spans="1:1">
      <c r="A126" s="13" t="s">
        <v>140</v>
      </c>
    </row>
    <row r="127" spans="1:1">
      <c r="A127" s="13" t="s">
        <v>141</v>
      </c>
    </row>
    <row r="128" spans="1:1">
      <c r="A128" s="13" t="s">
        <v>142</v>
      </c>
    </row>
    <row r="129" spans="1:1">
      <c r="A129" s="13" t="s">
        <v>143</v>
      </c>
    </row>
    <row r="130" spans="1:1">
      <c r="A130" s="13" t="s">
        <v>14</v>
      </c>
    </row>
    <row r="131" spans="1:1">
      <c r="A131" s="13" t="s">
        <v>144</v>
      </c>
    </row>
    <row r="132" spans="1:1">
      <c r="A132" s="13" t="s">
        <v>145</v>
      </c>
    </row>
    <row r="133" spans="1:1">
      <c r="A133" s="13" t="s">
        <v>146</v>
      </c>
    </row>
    <row r="134" spans="1:1">
      <c r="A134" s="13" t="s">
        <v>147</v>
      </c>
    </row>
    <row r="135" spans="1:1">
      <c r="A135" s="13" t="s">
        <v>148</v>
      </c>
    </row>
    <row r="136" spans="1:1">
      <c r="A136" s="13" t="s">
        <v>149</v>
      </c>
    </row>
    <row r="137" spans="1:1">
      <c r="A137" s="13" t="s">
        <v>150</v>
      </c>
    </row>
    <row r="138" spans="1:1">
      <c r="A138" s="13" t="s">
        <v>151</v>
      </c>
    </row>
    <row r="139" spans="1:1">
      <c r="A139" s="13" t="s">
        <v>152</v>
      </c>
    </row>
    <row r="140" spans="1:1">
      <c r="A140" s="13" t="s">
        <v>153</v>
      </c>
    </row>
    <row r="141" spans="1:1">
      <c r="A141" s="13" t="s">
        <v>154</v>
      </c>
    </row>
    <row r="142" spans="1:1">
      <c r="A142" s="13" t="s">
        <v>155</v>
      </c>
    </row>
    <row r="143" spans="1:1">
      <c r="A143" s="13" t="s">
        <v>156</v>
      </c>
    </row>
    <row r="144" spans="1:1">
      <c r="A144" s="13" t="s">
        <v>157</v>
      </c>
    </row>
    <row r="145" spans="1:1">
      <c r="A145" s="13" t="s">
        <v>158</v>
      </c>
    </row>
    <row r="146" spans="1:1">
      <c r="A146" s="13" t="s">
        <v>159</v>
      </c>
    </row>
    <row r="147" spans="1:1">
      <c r="A147" s="13" t="s">
        <v>160</v>
      </c>
    </row>
    <row r="148" spans="1:1">
      <c r="A148" s="13" t="s">
        <v>161</v>
      </c>
    </row>
    <row r="149" spans="1:1">
      <c r="A149" s="13" t="s">
        <v>162</v>
      </c>
    </row>
    <row r="150" spans="1:1">
      <c r="A150" s="13" t="s">
        <v>163</v>
      </c>
    </row>
    <row r="151" spans="1:1">
      <c r="A151" s="13" t="s">
        <v>164</v>
      </c>
    </row>
    <row r="152" spans="1:1">
      <c r="A152" s="13" t="s">
        <v>165</v>
      </c>
    </row>
    <row r="153" spans="1:1">
      <c r="A153" s="13" t="s">
        <v>166</v>
      </c>
    </row>
    <row r="154" spans="1:1">
      <c r="A154" s="13" t="s">
        <v>167</v>
      </c>
    </row>
    <row r="155" spans="1:1">
      <c r="A155" s="13" t="s">
        <v>168</v>
      </c>
    </row>
    <row r="156" spans="1:1">
      <c r="A156" s="13" t="s">
        <v>169</v>
      </c>
    </row>
    <row r="157" spans="1:1">
      <c r="A157" s="13" t="s">
        <v>170</v>
      </c>
    </row>
    <row r="158" spans="1:1">
      <c r="A158" s="13" t="s">
        <v>171</v>
      </c>
    </row>
    <row r="159" spans="1:1">
      <c r="A159" s="13" t="s">
        <v>172</v>
      </c>
    </row>
    <row r="160" spans="1:1">
      <c r="A160" s="13" t="s">
        <v>173</v>
      </c>
    </row>
    <row r="161" spans="1:1">
      <c r="A161" s="13" t="s">
        <v>174</v>
      </c>
    </row>
    <row r="162" spans="1:1">
      <c r="A162" s="13" t="s">
        <v>175</v>
      </c>
    </row>
    <row r="163" spans="1:1">
      <c r="A163" s="13" t="s">
        <v>176</v>
      </c>
    </row>
    <row r="164" spans="1:1">
      <c r="A164" s="13" t="s">
        <v>177</v>
      </c>
    </row>
    <row r="165" spans="1:1">
      <c r="A165" s="13" t="s">
        <v>178</v>
      </c>
    </row>
    <row r="166" spans="1:1">
      <c r="A166" s="13" t="s">
        <v>179</v>
      </c>
    </row>
    <row r="167" spans="1:1">
      <c r="A167" s="13" t="s">
        <v>180</v>
      </c>
    </row>
    <row r="168" spans="1:1">
      <c r="A168" s="13" t="s">
        <v>181</v>
      </c>
    </row>
    <row r="169" spans="1:1">
      <c r="A169" s="13" t="s">
        <v>182</v>
      </c>
    </row>
    <row r="170" spans="1:1">
      <c r="A170" s="13" t="s">
        <v>183</v>
      </c>
    </row>
    <row r="171" spans="1:1">
      <c r="A171" s="13" t="s">
        <v>184</v>
      </c>
    </row>
    <row r="172" spans="1:1">
      <c r="A172" s="13" t="s">
        <v>185</v>
      </c>
    </row>
    <row r="173" spans="1:1">
      <c r="A173" s="13" t="s">
        <v>186</v>
      </c>
    </row>
    <row r="174" spans="1:1">
      <c r="A174" s="13" t="s">
        <v>187</v>
      </c>
    </row>
    <row r="175" spans="1:1">
      <c r="A175" s="13" t="s">
        <v>188</v>
      </c>
    </row>
    <row r="176" spans="1:1">
      <c r="A176" s="13" t="s">
        <v>189</v>
      </c>
    </row>
    <row r="177" spans="1:1">
      <c r="A177" s="13" t="s">
        <v>190</v>
      </c>
    </row>
    <row r="178" spans="1:1">
      <c r="A178" s="13" t="s">
        <v>191</v>
      </c>
    </row>
    <row r="179" spans="1:1">
      <c r="A179" s="13" t="s">
        <v>192</v>
      </c>
    </row>
    <row r="180" spans="1:1">
      <c r="A180" s="13" t="s">
        <v>193</v>
      </c>
    </row>
    <row r="181" spans="1:1">
      <c r="A181" s="13" t="s">
        <v>194</v>
      </c>
    </row>
    <row r="182" spans="1:1">
      <c r="A182" s="13" t="s">
        <v>195</v>
      </c>
    </row>
    <row r="183" spans="1:1">
      <c r="A183" s="13" t="s">
        <v>196</v>
      </c>
    </row>
    <row r="184" spans="1:1">
      <c r="A184" s="13" t="s">
        <v>197</v>
      </c>
    </row>
    <row r="185" spans="1:1">
      <c r="A185" s="13" t="s">
        <v>198</v>
      </c>
    </row>
    <row r="186" spans="1:1">
      <c r="A186" s="13" t="s">
        <v>199</v>
      </c>
    </row>
    <row r="187" spans="1:1">
      <c r="A187" s="13" t="s">
        <v>200</v>
      </c>
    </row>
    <row r="188" spans="1:1">
      <c r="A188" s="13" t="s">
        <v>201</v>
      </c>
    </row>
    <row r="189" spans="1:1">
      <c r="A189" s="13" t="s">
        <v>202</v>
      </c>
    </row>
    <row r="190" spans="1:1">
      <c r="A190" s="13" t="s">
        <v>203</v>
      </c>
    </row>
    <row r="191" spans="1:1">
      <c r="A191" s="13" t="s">
        <v>204</v>
      </c>
    </row>
    <row r="192" spans="1:1">
      <c r="A192" s="13" t="s">
        <v>205</v>
      </c>
    </row>
    <row r="193" spans="1:1">
      <c r="A193" s="13" t="s">
        <v>206</v>
      </c>
    </row>
    <row r="194" spans="1:1">
      <c r="A194" s="13" t="s">
        <v>207</v>
      </c>
    </row>
    <row r="195" spans="1:1">
      <c r="A195" s="13" t="s">
        <v>208</v>
      </c>
    </row>
    <row r="196" spans="1:1">
      <c r="A196" s="13" t="s">
        <v>209</v>
      </c>
    </row>
    <row r="197" spans="1:1">
      <c r="A197" s="13" t="s">
        <v>210</v>
      </c>
    </row>
    <row r="198" spans="1:1">
      <c r="A198" s="13" t="s">
        <v>211</v>
      </c>
    </row>
    <row r="199" spans="1:1">
      <c r="A199" s="13" t="s">
        <v>212</v>
      </c>
    </row>
    <row r="200" spans="1:1">
      <c r="A200" s="13" t="s">
        <v>213</v>
      </c>
    </row>
    <row r="201" spans="1:1">
      <c r="A201" s="13" t="s">
        <v>214</v>
      </c>
    </row>
    <row r="202" spans="1:1">
      <c r="A202" s="13" t="s">
        <v>215</v>
      </c>
    </row>
    <row r="203" spans="1:1">
      <c r="A203" s="13" t="s">
        <v>216</v>
      </c>
    </row>
    <row r="204" spans="1:1">
      <c r="A204" s="13" t="s">
        <v>217</v>
      </c>
    </row>
    <row r="205" spans="1:1">
      <c r="A205" s="13" t="s">
        <v>218</v>
      </c>
    </row>
    <row r="206" spans="1:1">
      <c r="A206" s="13" t="s">
        <v>219</v>
      </c>
    </row>
    <row r="207" spans="1:1">
      <c r="A207" s="13" t="s">
        <v>220</v>
      </c>
    </row>
    <row r="208" spans="1:1">
      <c r="A208" s="13" t="s">
        <v>221</v>
      </c>
    </row>
    <row r="209" spans="1:1">
      <c r="A209" s="13" t="s">
        <v>222</v>
      </c>
    </row>
    <row r="210" spans="1:1">
      <c r="A210" s="13" t="s">
        <v>223</v>
      </c>
    </row>
    <row r="211" spans="1:1">
      <c r="A211" s="13" t="s">
        <v>224</v>
      </c>
    </row>
    <row r="212" spans="1:1">
      <c r="A212" s="13" t="s">
        <v>225</v>
      </c>
    </row>
    <row r="213" spans="1:1">
      <c r="A213" s="13" t="s">
        <v>226</v>
      </c>
    </row>
    <row r="214" spans="1:1">
      <c r="A214" s="13" t="s">
        <v>227</v>
      </c>
    </row>
    <row r="215" spans="1:1">
      <c r="A215" s="13" t="s">
        <v>228</v>
      </c>
    </row>
    <row r="216" spans="1:1">
      <c r="A216" s="13" t="s">
        <v>229</v>
      </c>
    </row>
    <row r="217" spans="1:1">
      <c r="A217" s="13" t="s">
        <v>230</v>
      </c>
    </row>
    <row r="218" spans="1:1">
      <c r="A218" s="13" t="s">
        <v>231</v>
      </c>
    </row>
    <row r="219" spans="1:1">
      <c r="A219" s="13" t="s">
        <v>232</v>
      </c>
    </row>
    <row r="220" spans="1:1">
      <c r="A220" s="13" t="s">
        <v>233</v>
      </c>
    </row>
    <row r="221" spans="1:1">
      <c r="A221" s="13" t="s">
        <v>234</v>
      </c>
    </row>
    <row r="222" spans="1:1">
      <c r="A222" s="13" t="s">
        <v>235</v>
      </c>
    </row>
    <row r="223" spans="1:1">
      <c r="A223" s="13" t="s">
        <v>236</v>
      </c>
    </row>
    <row r="224" spans="1:1">
      <c r="A224" s="13" t="s">
        <v>237</v>
      </c>
    </row>
    <row r="225" spans="1:1">
      <c r="A225" s="13" t="s">
        <v>238</v>
      </c>
    </row>
    <row r="226" spans="1:1">
      <c r="A226" s="13" t="s">
        <v>239</v>
      </c>
    </row>
    <row r="227" spans="1:1">
      <c r="A227" s="13" t="s">
        <v>240</v>
      </c>
    </row>
    <row r="228" spans="1:1">
      <c r="A228" s="13" t="s">
        <v>241</v>
      </c>
    </row>
    <row r="229" spans="1:1">
      <c r="A229" s="13" t="s">
        <v>242</v>
      </c>
    </row>
    <row r="230" spans="1:1">
      <c r="A230" s="13" t="s">
        <v>243</v>
      </c>
    </row>
    <row r="231" spans="1:1">
      <c r="A231" s="13" t="s">
        <v>15</v>
      </c>
    </row>
    <row r="232" spans="1:1">
      <c r="A232" s="13" t="s">
        <v>244</v>
      </c>
    </row>
    <row r="233" spans="1:1">
      <c r="A233" s="13" t="s">
        <v>245</v>
      </c>
    </row>
    <row r="234" spans="1:1">
      <c r="A234" s="13" t="s">
        <v>246</v>
      </c>
    </row>
    <row r="235" spans="1:1">
      <c r="A235" s="13" t="s">
        <v>247</v>
      </c>
    </row>
    <row r="236" spans="1:1">
      <c r="A236" s="13" t="s">
        <v>248</v>
      </c>
    </row>
    <row r="237" spans="1:1">
      <c r="A237" s="13" t="s">
        <v>249</v>
      </c>
    </row>
    <row r="238" spans="1:1">
      <c r="A238" s="13" t="s">
        <v>250</v>
      </c>
    </row>
    <row r="239" spans="1:1">
      <c r="A239" s="13" t="s">
        <v>251</v>
      </c>
    </row>
    <row r="240" spans="1:1">
      <c r="A240" s="13" t="s">
        <v>252</v>
      </c>
    </row>
    <row r="241" spans="1:1">
      <c r="A241" s="13" t="s">
        <v>253</v>
      </c>
    </row>
    <row r="242" spans="1:1">
      <c r="A242" s="13" t="s">
        <v>254</v>
      </c>
    </row>
    <row r="243" spans="1:1">
      <c r="A243" s="13" t="s">
        <v>255</v>
      </c>
    </row>
    <row r="244" spans="1:1">
      <c r="A244" s="13" t="s">
        <v>256</v>
      </c>
    </row>
    <row r="245" spans="1:1">
      <c r="A245" s="13" t="s">
        <v>257</v>
      </c>
    </row>
    <row r="246" spans="1:1">
      <c r="A246" s="13" t="s">
        <v>258</v>
      </c>
    </row>
    <row r="247" spans="1:1">
      <c r="A247" s="13" t="s">
        <v>259</v>
      </c>
    </row>
    <row r="248" spans="1:1">
      <c r="A248" s="13" t="s">
        <v>260</v>
      </c>
    </row>
    <row r="249" spans="1:1">
      <c r="A249" s="13" t="s">
        <v>261</v>
      </c>
    </row>
    <row r="250" spans="1:1">
      <c r="A250" s="13" t="s">
        <v>262</v>
      </c>
    </row>
    <row r="251" spans="1:1">
      <c r="A251" s="13" t="s">
        <v>263</v>
      </c>
    </row>
    <row r="252" spans="1:1">
      <c r="A252" s="13" t="s">
        <v>264</v>
      </c>
    </row>
    <row r="253" spans="1:1">
      <c r="A253" s="13" t="s">
        <v>265</v>
      </c>
    </row>
    <row r="254" spans="1:1">
      <c r="A254" s="13" t="s">
        <v>266</v>
      </c>
    </row>
    <row r="255" spans="1:1">
      <c r="A255" s="13" t="s">
        <v>267</v>
      </c>
    </row>
    <row r="256" spans="1:1">
      <c r="A256" s="13" t="s">
        <v>268</v>
      </c>
    </row>
    <row r="257" spans="1:1">
      <c r="A257" s="13" t="s">
        <v>269</v>
      </c>
    </row>
    <row r="258" spans="1:1">
      <c r="A258" s="13" t="s">
        <v>270</v>
      </c>
    </row>
    <row r="259" spans="1:1">
      <c r="A259" s="13" t="s">
        <v>271</v>
      </c>
    </row>
    <row r="260" spans="1:1">
      <c r="A260" s="13" t="s">
        <v>272</v>
      </c>
    </row>
    <row r="261" spans="1:1">
      <c r="A261" s="13" t="s">
        <v>273</v>
      </c>
    </row>
    <row r="262" spans="1:1">
      <c r="A262" s="13" t="s">
        <v>274</v>
      </c>
    </row>
    <row r="263" spans="1:1">
      <c r="A263" s="13" t="s">
        <v>275</v>
      </c>
    </row>
    <row r="264" spans="1:1">
      <c r="A264" s="13" t="s">
        <v>276</v>
      </c>
    </row>
    <row r="265" spans="1:1">
      <c r="A265" s="13" t="s">
        <v>277</v>
      </c>
    </row>
    <row r="266" spans="1:1">
      <c r="A266" s="13" t="s">
        <v>278</v>
      </c>
    </row>
    <row r="267" spans="1:1">
      <c r="A267" s="13" t="s">
        <v>279</v>
      </c>
    </row>
    <row r="268" spans="1:1">
      <c r="A268" s="13" t="s">
        <v>280</v>
      </c>
    </row>
    <row r="269" spans="1:1">
      <c r="A269" s="13" t="s">
        <v>281</v>
      </c>
    </row>
    <row r="270" spans="1:1">
      <c r="A270" s="13" t="s">
        <v>282</v>
      </c>
    </row>
    <row r="271" spans="1:1">
      <c r="A271" s="13" t="s">
        <v>283</v>
      </c>
    </row>
    <row r="272" spans="1:1">
      <c r="A272" s="13" t="s">
        <v>284</v>
      </c>
    </row>
    <row r="273" spans="1:1">
      <c r="A273" s="13" t="s">
        <v>285</v>
      </c>
    </row>
    <row r="274" spans="1:1">
      <c r="A274" s="13" t="s">
        <v>286</v>
      </c>
    </row>
    <row r="275" spans="1:1">
      <c r="A275" s="13" t="s">
        <v>287</v>
      </c>
    </row>
    <row r="276" spans="1:1">
      <c r="A276" s="13" t="s">
        <v>288</v>
      </c>
    </row>
    <row r="277" spans="1:1">
      <c r="A277" s="13" t="s">
        <v>289</v>
      </c>
    </row>
    <row r="278" spans="1:1">
      <c r="A278" s="13" t="s">
        <v>290</v>
      </c>
    </row>
    <row r="279" spans="1:1">
      <c r="A279" s="13" t="s">
        <v>291</v>
      </c>
    </row>
    <row r="280" spans="1:1">
      <c r="A280" s="13" t="s">
        <v>292</v>
      </c>
    </row>
    <row r="281" spans="1:1">
      <c r="A281" s="13" t="s">
        <v>293</v>
      </c>
    </row>
    <row r="282" spans="1:1">
      <c r="A282" s="13" t="s">
        <v>294</v>
      </c>
    </row>
    <row r="283" spans="1:1">
      <c r="A283" s="13" t="s">
        <v>295</v>
      </c>
    </row>
    <row r="284" spans="1:1">
      <c r="A284" s="13" t="s">
        <v>296</v>
      </c>
    </row>
    <row r="285" spans="1:1">
      <c r="A285" s="13" t="s">
        <v>297</v>
      </c>
    </row>
    <row r="286" spans="1:1">
      <c r="A286" s="13" t="s">
        <v>298</v>
      </c>
    </row>
    <row r="287" spans="1:1">
      <c r="A287" s="13" t="s">
        <v>299</v>
      </c>
    </row>
    <row r="288" spans="1:1">
      <c r="A288" s="13" t="s">
        <v>300</v>
      </c>
    </row>
    <row r="289" spans="1:1">
      <c r="A289" s="13" t="s">
        <v>301</v>
      </c>
    </row>
    <row r="290" spans="1:1">
      <c r="A290" s="13" t="s">
        <v>302</v>
      </c>
    </row>
    <row r="291" spans="1:1">
      <c r="A291" s="13" t="s">
        <v>303</v>
      </c>
    </row>
    <row r="292" spans="1:1">
      <c r="A292" s="13" t="s">
        <v>304</v>
      </c>
    </row>
    <row r="293" spans="1:1">
      <c r="A293" s="13" t="s">
        <v>305</v>
      </c>
    </row>
    <row r="294" spans="1:1">
      <c r="A294" s="13" t="s">
        <v>306</v>
      </c>
    </row>
    <row r="295" spans="1:1">
      <c r="A295" s="13" t="s">
        <v>307</v>
      </c>
    </row>
    <row r="296" spans="1:1">
      <c r="A296" s="13" t="s">
        <v>308</v>
      </c>
    </row>
    <row r="297" spans="1:1">
      <c r="A297" s="13" t="s">
        <v>309</v>
      </c>
    </row>
    <row r="298" spans="1:1">
      <c r="A298" s="13" t="s">
        <v>310</v>
      </c>
    </row>
    <row r="299" spans="1:1">
      <c r="A299" s="13" t="s">
        <v>311</v>
      </c>
    </row>
    <row r="300" spans="1:1">
      <c r="A300" s="13" t="s">
        <v>312</v>
      </c>
    </row>
    <row r="301" spans="1:1">
      <c r="A301" s="13" t="s">
        <v>16</v>
      </c>
    </row>
    <row r="302" spans="1:1">
      <c r="A302" s="13" t="s">
        <v>313</v>
      </c>
    </row>
    <row r="303" spans="1:1">
      <c r="A303" s="13" t="s">
        <v>314</v>
      </c>
    </row>
    <row r="304" spans="1:1">
      <c r="A304" s="13" t="s">
        <v>315</v>
      </c>
    </row>
    <row r="305" spans="1:1">
      <c r="A305" s="13" t="s">
        <v>316</v>
      </c>
    </row>
    <row r="306" spans="1:1">
      <c r="A306" s="13" t="s">
        <v>317</v>
      </c>
    </row>
    <row r="307" spans="1:1">
      <c r="A307" s="13" t="s">
        <v>318</v>
      </c>
    </row>
    <row r="308" spans="1:1">
      <c r="A308" s="13" t="s">
        <v>319</v>
      </c>
    </row>
    <row r="309" spans="1:1">
      <c r="A309" s="13" t="s">
        <v>320</v>
      </c>
    </row>
    <row r="310" spans="1:1">
      <c r="A310" s="13" t="s">
        <v>321</v>
      </c>
    </row>
    <row r="311" spans="1:1">
      <c r="A311" s="13" t="s">
        <v>322</v>
      </c>
    </row>
    <row r="312" spans="1:1">
      <c r="A312" s="13" t="s">
        <v>323</v>
      </c>
    </row>
    <row r="313" spans="1:1">
      <c r="A313" s="13" t="s">
        <v>324</v>
      </c>
    </row>
    <row r="314" spans="1:1">
      <c r="A314" s="13" t="s">
        <v>325</v>
      </c>
    </row>
    <row r="315" spans="1:1">
      <c r="A315" s="13" t="s">
        <v>326</v>
      </c>
    </row>
    <row r="316" spans="1:1">
      <c r="A316" s="13" t="s">
        <v>327</v>
      </c>
    </row>
    <row r="317" spans="1:1">
      <c r="A317" s="13" t="s">
        <v>328</v>
      </c>
    </row>
    <row r="318" spans="1:1">
      <c r="A318" s="13" t="s">
        <v>17</v>
      </c>
    </row>
    <row r="319" spans="1:1">
      <c r="A319" s="13" t="s">
        <v>329</v>
      </c>
    </row>
    <row r="320" spans="1:1">
      <c r="A320" s="13" t="s">
        <v>330</v>
      </c>
    </row>
    <row r="321" spans="1:1">
      <c r="A321" s="13" t="s">
        <v>331</v>
      </c>
    </row>
    <row r="322" spans="1:1">
      <c r="A322" s="13" t="s">
        <v>332</v>
      </c>
    </row>
    <row r="323" spans="1:1">
      <c r="A323" s="13" t="s">
        <v>333</v>
      </c>
    </row>
    <row r="324" spans="1:1">
      <c r="A324" s="13" t="s">
        <v>334</v>
      </c>
    </row>
    <row r="325" spans="1:1">
      <c r="A325" s="13" t="s">
        <v>335</v>
      </c>
    </row>
    <row r="326" spans="1:1">
      <c r="A326" s="13" t="s">
        <v>336</v>
      </c>
    </row>
    <row r="327" spans="1:1">
      <c r="A327" s="13" t="s">
        <v>18</v>
      </c>
    </row>
    <row r="328" spans="1:1">
      <c r="A328" s="13" t="s">
        <v>337</v>
      </c>
    </row>
    <row r="329" spans="1:1">
      <c r="A329" s="13" t="s">
        <v>338</v>
      </c>
    </row>
    <row r="330" spans="1:1">
      <c r="A330" s="13" t="s">
        <v>339</v>
      </c>
    </row>
    <row r="331" spans="1:1">
      <c r="A331" s="13" t="s">
        <v>340</v>
      </c>
    </row>
    <row r="332" spans="1:1">
      <c r="A332" s="13" t="s">
        <v>341</v>
      </c>
    </row>
    <row r="333" spans="1:1">
      <c r="A333" s="13" t="s">
        <v>342</v>
      </c>
    </row>
    <row r="334" spans="1:1">
      <c r="A334" s="13" t="s">
        <v>343</v>
      </c>
    </row>
    <row r="335" spans="1:1">
      <c r="A335" s="13" t="s">
        <v>344</v>
      </c>
    </row>
    <row r="336" spans="1:1">
      <c r="A336" s="13" t="s">
        <v>345</v>
      </c>
    </row>
    <row r="337" spans="1:1">
      <c r="A337" s="13" t="s">
        <v>346</v>
      </c>
    </row>
    <row r="338" spans="1:1">
      <c r="A338" s="13" t="s">
        <v>347</v>
      </c>
    </row>
    <row r="339" spans="1:1">
      <c r="A339" s="13" t="s">
        <v>348</v>
      </c>
    </row>
    <row r="340" spans="1:1">
      <c r="A340" s="13" t="s">
        <v>349</v>
      </c>
    </row>
    <row r="341" spans="1:1">
      <c r="A341" s="13" t="s">
        <v>350</v>
      </c>
    </row>
    <row r="342" spans="1:1">
      <c r="A342" s="13" t="s">
        <v>351</v>
      </c>
    </row>
    <row r="343" spans="1:1">
      <c r="A343" s="13" t="s">
        <v>352</v>
      </c>
    </row>
    <row r="344" spans="1:1">
      <c r="A344" s="13" t="s">
        <v>353</v>
      </c>
    </row>
    <row r="345" spans="1:1">
      <c r="A345" s="13" t="s">
        <v>354</v>
      </c>
    </row>
    <row r="346" spans="1:1">
      <c r="A346" s="13" t="s">
        <v>355</v>
      </c>
    </row>
    <row r="347" spans="1:1">
      <c r="A347" s="13" t="s">
        <v>356</v>
      </c>
    </row>
    <row r="348" spans="1:1">
      <c r="A348" s="13" t="s">
        <v>357</v>
      </c>
    </row>
    <row r="349" spans="1:1">
      <c r="A349" s="13" t="s">
        <v>358</v>
      </c>
    </row>
    <row r="350" spans="1:1">
      <c r="A350" s="13" t="s">
        <v>359</v>
      </c>
    </row>
    <row r="351" spans="1:1">
      <c r="A351" s="13" t="s">
        <v>360</v>
      </c>
    </row>
    <row r="352" spans="1:1">
      <c r="A352" s="3" t="s">
        <v>697</v>
      </c>
    </row>
    <row r="353" spans="1:1">
      <c r="A353" s="3" t="s">
        <v>701</v>
      </c>
    </row>
    <row r="354" spans="1:1">
      <c r="A354" s="3" t="s">
        <v>702</v>
      </c>
    </row>
    <row r="355" spans="1:1">
      <c r="A355" s="3" t="s">
        <v>704</v>
      </c>
    </row>
    <row r="356" spans="1:1">
      <c r="A356" s="3" t="s">
        <v>705</v>
      </c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2"/>
  <sheetViews>
    <sheetView topLeftCell="H87" workbookViewId="0">
      <selection activeCell="L110" sqref="L110"/>
    </sheetView>
  </sheetViews>
  <sheetFormatPr defaultRowHeight="12.75"/>
  <cols>
    <col min="1" max="1" width="35.7109375" hidden="1" customWidth="1"/>
    <col min="2" max="2" width="31.5703125" hidden="1" customWidth="1"/>
    <col min="3" max="3" width="14.42578125" hidden="1" customWidth="1"/>
    <col min="4" max="4" width="3.7109375" hidden="1" customWidth="1"/>
    <col min="5" max="5" width="31.7109375" hidden="1" customWidth="1"/>
    <col min="6" max="6" width="4.5703125" hidden="1" customWidth="1"/>
    <col min="7" max="7" width="17.85546875" hidden="1" customWidth="1"/>
    <col min="8" max="8" width="20.85546875" customWidth="1"/>
  </cols>
  <sheetData>
    <row r="1" spans="1:8">
      <c r="A1" s="14" t="s">
        <v>361</v>
      </c>
      <c r="B1" t="str">
        <f>IF(OR(LEFT(A1,1)="e",LEFT(A1,1)="i",LEFT(A1,1)="h"),RIGHT(A1,LEN(A1)-1),A1)</f>
        <v>Сафронов Сергей Алексеевич</v>
      </c>
      <c r="C1" t="str">
        <f>LEFT(B1,SEARCH(" ",B1))</f>
        <v xml:space="preserve">Сафронов </v>
      </c>
      <c r="D1" t="str">
        <f>MID(B1,SEARCH(" ",B1)+1,1)</f>
        <v>С</v>
      </c>
      <c r="E1" t="str">
        <f>REPLACE(B1,SEARCH(" ",B1),1,1)</f>
        <v>Сафронов1Сергей Алексеевич</v>
      </c>
      <c r="F1" t="str">
        <f>MID(E1,SEARCH(" ",E1)+1,1)</f>
        <v>А</v>
      </c>
      <c r="G1" t="str">
        <f t="shared" ref="G1:G6" si="0">CONCATENATE(C1," ",D1,".",F1,".")</f>
        <v>Сафронов  С.А.</v>
      </c>
      <c r="H1" s="9" t="s">
        <v>578</v>
      </c>
    </row>
    <row r="2" spans="1:8">
      <c r="A2" s="15" t="s">
        <v>362</v>
      </c>
      <c r="B2" t="str">
        <f t="shared" ref="B2:B24" si="1">IF(OR(LEFT(A2,1)="e",LEFT(A2,1)="i",LEFT(A2,1)="h"),RIGHT(A2,LEN(A2)-1),A2)</f>
        <v>Васильев Евгений Николаевич</v>
      </c>
      <c r="C2" t="str">
        <f t="shared" ref="C2:C24" si="2">LEFT(B2,SEARCH(" ",B2))</f>
        <v xml:space="preserve">Васильев </v>
      </c>
      <c r="D2" t="str">
        <f t="shared" ref="D2:D24" si="3">MID(B2,SEARCH(" ",B2)+1,1)</f>
        <v>Е</v>
      </c>
      <c r="E2" t="str">
        <f t="shared" ref="E2:E24" si="4">REPLACE(B2,SEARCH(" ",B2),1,1)</f>
        <v>Васильев1Евгений Николаевич</v>
      </c>
      <c r="F2" t="str">
        <f t="shared" ref="F2:F24" si="5">MID(E2,SEARCH(" ",E2)+1,1)</f>
        <v>Н</v>
      </c>
      <c r="G2" t="str">
        <f t="shared" si="0"/>
        <v>Васильев  Е.Н.</v>
      </c>
      <c r="H2" s="9" t="s">
        <v>579</v>
      </c>
    </row>
    <row r="3" spans="1:8">
      <c r="A3" s="14" t="s">
        <v>363</v>
      </c>
      <c r="B3" t="str">
        <f t="shared" si="1"/>
        <v>Внуков Алексей Анатольевич</v>
      </c>
      <c r="C3" t="str">
        <f t="shared" si="2"/>
        <v xml:space="preserve">Внуков </v>
      </c>
      <c r="D3" t="str">
        <f t="shared" si="3"/>
        <v>А</v>
      </c>
      <c r="E3" t="str">
        <f t="shared" si="4"/>
        <v>Внуков1Алексей Анатольевич</v>
      </c>
      <c r="F3" t="str">
        <f t="shared" si="5"/>
        <v>А</v>
      </c>
      <c r="G3" t="str">
        <f t="shared" si="0"/>
        <v>Внуков  А.А.</v>
      </c>
      <c r="H3" s="9" t="s">
        <v>580</v>
      </c>
    </row>
    <row r="4" spans="1:8">
      <c r="A4" s="14" t="s">
        <v>364</v>
      </c>
      <c r="B4" t="str">
        <f t="shared" si="1"/>
        <v>Двирный Валерий Васильевич</v>
      </c>
      <c r="C4" t="str">
        <f t="shared" si="2"/>
        <v xml:space="preserve">Двирный </v>
      </c>
      <c r="D4" t="str">
        <f t="shared" si="3"/>
        <v>В</v>
      </c>
      <c r="E4" t="str">
        <f t="shared" si="4"/>
        <v>Двирный1Валерий Васильевич</v>
      </c>
      <c r="F4" t="str">
        <f t="shared" si="5"/>
        <v>В</v>
      </c>
      <c r="G4" t="str">
        <f t="shared" si="0"/>
        <v>Двирный  В.В.</v>
      </c>
      <c r="H4" s="9" t="s">
        <v>581</v>
      </c>
    </row>
    <row r="5" spans="1:8">
      <c r="A5" s="14" t="s">
        <v>365</v>
      </c>
      <c r="B5" t="str">
        <f t="shared" si="1"/>
        <v>Двирный Гурий Валерьевич</v>
      </c>
      <c r="C5" t="str">
        <f t="shared" si="2"/>
        <v xml:space="preserve">Двирный </v>
      </c>
      <c r="D5" t="str">
        <f t="shared" si="3"/>
        <v>Г</v>
      </c>
      <c r="E5" t="str">
        <f t="shared" si="4"/>
        <v>Двирный1Гурий Валерьевич</v>
      </c>
      <c r="F5" t="str">
        <f t="shared" si="5"/>
        <v>В</v>
      </c>
      <c r="G5" t="str">
        <f t="shared" si="0"/>
        <v>Двирный  Г.В.</v>
      </c>
      <c r="H5" s="9" t="s">
        <v>539</v>
      </c>
    </row>
    <row r="6" spans="1:8">
      <c r="A6" s="15" t="s">
        <v>525</v>
      </c>
      <c r="B6" t="str">
        <f t="shared" si="1"/>
        <v>Кириллов Кирилл Анатольевич</v>
      </c>
      <c r="C6" t="str">
        <f t="shared" si="2"/>
        <v xml:space="preserve">Кириллов </v>
      </c>
      <c r="D6" t="str">
        <f t="shared" si="3"/>
        <v>К</v>
      </c>
      <c r="E6" t="str">
        <f t="shared" si="4"/>
        <v>Кириллов1Кирилл Анатольевич</v>
      </c>
      <c r="F6" t="str">
        <f t="shared" si="5"/>
        <v>А</v>
      </c>
      <c r="G6" t="str">
        <f t="shared" si="0"/>
        <v>Кириллов  К.А.</v>
      </c>
      <c r="H6" s="9" t="s">
        <v>582</v>
      </c>
    </row>
    <row r="7" spans="1:8">
      <c r="A7" s="15" t="s">
        <v>526</v>
      </c>
      <c r="B7" t="str">
        <f t="shared" si="1"/>
        <v>Кривогорницын Александр Глеб</v>
      </c>
      <c r="C7" t="str">
        <f t="shared" si="2"/>
        <v xml:space="preserve">Кривогорницын </v>
      </c>
      <c r="D7" t="str">
        <f t="shared" si="3"/>
        <v>А</v>
      </c>
      <c r="E7" t="str">
        <f t="shared" si="4"/>
        <v>Кривогорницын1Александр Глеб</v>
      </c>
      <c r="F7" t="str">
        <f t="shared" si="5"/>
        <v>Г</v>
      </c>
      <c r="G7" t="str">
        <f t="shared" ref="G7:G70" si="6">CONCATENATE(C7," ",D7,".",F7,".")</f>
        <v>Кривогорницын  А.Г.</v>
      </c>
      <c r="H7" s="9" t="s">
        <v>540</v>
      </c>
    </row>
    <row r="8" spans="1:8">
      <c r="A8" s="15" t="s">
        <v>366</v>
      </c>
      <c r="B8" t="str">
        <f t="shared" si="1"/>
        <v>Щурякова Наталья Сергеевна</v>
      </c>
      <c r="C8" t="str">
        <f t="shared" si="2"/>
        <v xml:space="preserve">Щурякова </v>
      </c>
      <c r="D8" t="str">
        <f t="shared" si="3"/>
        <v>Н</v>
      </c>
      <c r="E8" t="str">
        <f t="shared" si="4"/>
        <v>Щурякова1Наталья Сергеевна</v>
      </c>
      <c r="F8" t="str">
        <f t="shared" si="5"/>
        <v>С</v>
      </c>
      <c r="G8" t="str">
        <f t="shared" si="6"/>
        <v>Щурякова  Н.С.</v>
      </c>
      <c r="H8" s="9" t="s">
        <v>583</v>
      </c>
    </row>
    <row r="9" spans="1:8">
      <c r="A9" s="14" t="s">
        <v>367</v>
      </c>
      <c r="B9" t="str">
        <f t="shared" si="1"/>
        <v>Xачатрян Григорий Хачикович</v>
      </c>
      <c r="C9" t="str">
        <f t="shared" si="2"/>
        <v xml:space="preserve">Xачатрян </v>
      </c>
      <c r="D9" t="str">
        <f t="shared" si="3"/>
        <v>Г</v>
      </c>
      <c r="E9" t="str">
        <f t="shared" si="4"/>
        <v>Xачатрян1Григорий Хачикович</v>
      </c>
      <c r="F9" t="str">
        <f t="shared" si="5"/>
        <v>Х</v>
      </c>
      <c r="G9" t="str">
        <f t="shared" si="6"/>
        <v>Xачатрян  Г.Х.</v>
      </c>
      <c r="H9" s="9" t="s">
        <v>584</v>
      </c>
    </row>
    <row r="10" spans="1:8">
      <c r="A10" s="14" t="s">
        <v>368</v>
      </c>
      <c r="B10" t="str">
        <f t="shared" si="1"/>
        <v>Александровский А. С.</v>
      </c>
      <c r="C10" t="str">
        <f t="shared" si="2"/>
        <v xml:space="preserve">Александровский </v>
      </c>
      <c r="D10" t="str">
        <f t="shared" si="3"/>
        <v>А</v>
      </c>
      <c r="E10" t="str">
        <f t="shared" si="4"/>
        <v>Александровский1А. С.</v>
      </c>
      <c r="F10" t="str">
        <f t="shared" si="5"/>
        <v>С</v>
      </c>
      <c r="G10" t="str">
        <f t="shared" si="6"/>
        <v>Александровский  А.С.</v>
      </c>
      <c r="H10" s="9" t="s">
        <v>585</v>
      </c>
    </row>
    <row r="11" spans="1:8">
      <c r="A11" s="15" t="s">
        <v>369</v>
      </c>
      <c r="B11" t="str">
        <f t="shared" si="1"/>
        <v>Балаев Д. А.</v>
      </c>
      <c r="C11" t="str">
        <f t="shared" si="2"/>
        <v xml:space="preserve">Балаев </v>
      </c>
      <c r="D11" t="str">
        <f t="shared" si="3"/>
        <v>Д</v>
      </c>
      <c r="E11" t="str">
        <f t="shared" si="4"/>
        <v>Балаев1Д. А.</v>
      </c>
      <c r="F11" t="str">
        <f t="shared" si="5"/>
        <v>А</v>
      </c>
      <c r="G11" t="str">
        <f t="shared" si="6"/>
        <v>Балаев  Д.А.</v>
      </c>
      <c r="H11" s="9" t="s">
        <v>541</v>
      </c>
    </row>
    <row r="12" spans="1:8">
      <c r="A12" s="15" t="s">
        <v>370</v>
      </c>
      <c r="B12" t="str">
        <f t="shared" si="1"/>
        <v>Беляев Борис Афанасьевич</v>
      </c>
      <c r="C12" t="str">
        <f t="shared" si="2"/>
        <v xml:space="preserve">Беляев </v>
      </c>
      <c r="D12" t="str">
        <f t="shared" si="3"/>
        <v>Б</v>
      </c>
      <c r="E12" t="str">
        <f t="shared" si="4"/>
        <v>Беляев1Борис Афанасьевич</v>
      </c>
      <c r="F12" t="str">
        <f t="shared" si="5"/>
        <v>А</v>
      </c>
      <c r="G12" t="str">
        <f t="shared" si="6"/>
        <v>Беляев  Б.А.</v>
      </c>
      <c r="H12" s="9" t="s">
        <v>586</v>
      </c>
    </row>
    <row r="13" spans="1:8">
      <c r="A13" s="14" t="s">
        <v>371</v>
      </c>
      <c r="B13" t="str">
        <f t="shared" si="1"/>
        <v>Владимиров В. М.</v>
      </c>
      <c r="C13" t="str">
        <f t="shared" si="2"/>
        <v xml:space="preserve">Владимиров </v>
      </c>
      <c r="D13" t="str">
        <f t="shared" si="3"/>
        <v>В</v>
      </c>
      <c r="E13" t="str">
        <f t="shared" si="4"/>
        <v>Владимиров1В. М.</v>
      </c>
      <c r="F13" t="str">
        <f t="shared" si="5"/>
        <v>М</v>
      </c>
      <c r="G13" t="str">
        <f t="shared" si="6"/>
        <v>Владимиров  В.М.</v>
      </c>
      <c r="H13" s="9" t="s">
        <v>567</v>
      </c>
    </row>
    <row r="14" spans="1:8">
      <c r="A14" s="15" t="s">
        <v>372</v>
      </c>
      <c r="B14" t="str">
        <f t="shared" si="1"/>
        <v>Втюрин А. Н.</v>
      </c>
      <c r="C14" t="str">
        <f t="shared" si="2"/>
        <v xml:space="preserve">Втюрин </v>
      </c>
      <c r="D14" t="str">
        <f t="shared" si="3"/>
        <v>А</v>
      </c>
      <c r="E14" t="str">
        <f t="shared" si="4"/>
        <v>Втюрин1А. Н.</v>
      </c>
      <c r="F14" t="str">
        <f t="shared" si="5"/>
        <v>Н</v>
      </c>
      <c r="G14" t="str">
        <f t="shared" si="6"/>
        <v>Втюрин  А.Н.</v>
      </c>
      <c r="H14" s="9" t="s">
        <v>587</v>
      </c>
    </row>
    <row r="15" spans="1:8">
      <c r="A15" s="15" t="s">
        <v>373</v>
      </c>
      <c r="B15" t="str">
        <f t="shared" si="1"/>
        <v>Гаврилов А. А.</v>
      </c>
      <c r="C15" t="str">
        <f t="shared" si="2"/>
        <v xml:space="preserve">Гаврилов </v>
      </c>
      <c r="D15" t="str">
        <f t="shared" si="3"/>
        <v>А</v>
      </c>
      <c r="E15" t="str">
        <f t="shared" si="4"/>
        <v>Гаврилов1А. А.</v>
      </c>
      <c r="F15" t="str">
        <f t="shared" si="5"/>
        <v>А</v>
      </c>
      <c r="G15" t="str">
        <f t="shared" si="6"/>
        <v>Гаврилов  А.А.</v>
      </c>
      <c r="H15" s="9" t="s">
        <v>588</v>
      </c>
    </row>
    <row r="16" spans="1:8">
      <c r="A16" s="15" t="s">
        <v>374</v>
      </c>
      <c r="B16" t="str">
        <f t="shared" si="1"/>
        <v>Гаипов Константин Эдуардович</v>
      </c>
      <c r="C16" t="str">
        <f t="shared" si="2"/>
        <v xml:space="preserve">Гаипов </v>
      </c>
      <c r="D16" t="str">
        <f t="shared" si="3"/>
        <v>К</v>
      </c>
      <c r="E16" t="str">
        <f t="shared" si="4"/>
        <v>Гаипов1Константин Эдуардович</v>
      </c>
      <c r="F16" t="str">
        <f t="shared" si="5"/>
        <v>Э</v>
      </c>
      <c r="G16" t="str">
        <f t="shared" si="6"/>
        <v>Гаипов  К.Э.</v>
      </c>
      <c r="H16" s="13" t="s">
        <v>589</v>
      </c>
    </row>
    <row r="17" spans="1:8">
      <c r="A17" s="14" t="s">
        <v>375</v>
      </c>
      <c r="B17" t="str">
        <f t="shared" si="1"/>
        <v>Галкин Иван Владимирович</v>
      </c>
      <c r="C17" t="str">
        <f t="shared" si="2"/>
        <v xml:space="preserve">Галкин </v>
      </c>
      <c r="D17" t="str">
        <f t="shared" si="3"/>
        <v>И</v>
      </c>
      <c r="E17" t="str">
        <f t="shared" si="4"/>
        <v>Галкин1Иван Владимирович</v>
      </c>
      <c r="F17" t="str">
        <f t="shared" si="5"/>
        <v>В</v>
      </c>
      <c r="G17" t="str">
        <f t="shared" si="6"/>
        <v>Галкин  И.В.</v>
      </c>
      <c r="H17" s="9" t="s">
        <v>532</v>
      </c>
    </row>
    <row r="18" spans="1:8">
      <c r="A18" s="14" t="s">
        <v>376</v>
      </c>
      <c r="B18" t="str">
        <f t="shared" si="1"/>
        <v>Горев М. В.</v>
      </c>
      <c r="C18" t="str">
        <f t="shared" si="2"/>
        <v xml:space="preserve">Горев </v>
      </c>
      <c r="D18" t="str">
        <f t="shared" si="3"/>
        <v>М</v>
      </c>
      <c r="E18" t="str">
        <f t="shared" si="4"/>
        <v>Горев1М. В.</v>
      </c>
      <c r="F18" t="str">
        <f t="shared" si="5"/>
        <v>В</v>
      </c>
      <c r="G18" t="str">
        <f t="shared" si="6"/>
        <v>Горев  М.В.</v>
      </c>
      <c r="H18" s="13" t="s">
        <v>590</v>
      </c>
    </row>
    <row r="19" spans="1:8">
      <c r="A19" s="14" t="s">
        <v>377</v>
      </c>
      <c r="B19" t="str">
        <f t="shared" si="1"/>
        <v>Грудинин Сергей Владимирович</v>
      </c>
      <c r="C19" t="str">
        <f t="shared" si="2"/>
        <v xml:space="preserve">Грудинин </v>
      </c>
      <c r="D19" t="str">
        <f t="shared" si="3"/>
        <v>С</v>
      </c>
      <c r="E19" t="str">
        <f t="shared" si="4"/>
        <v>Грудинин1Сергей Владимирович</v>
      </c>
      <c r="F19" t="str">
        <f t="shared" si="5"/>
        <v>В</v>
      </c>
      <c r="G19" t="str">
        <f t="shared" si="6"/>
        <v>Грудинин  С.В.</v>
      </c>
      <c r="H19" s="13" t="s">
        <v>591</v>
      </c>
    </row>
    <row r="20" spans="1:8">
      <c r="A20" s="15" t="s">
        <v>378</v>
      </c>
      <c r="B20" t="str">
        <f t="shared" si="1"/>
        <v>Дектерев А. А.</v>
      </c>
      <c r="C20" t="str">
        <f t="shared" si="2"/>
        <v xml:space="preserve">Дектерев </v>
      </c>
      <c r="D20" t="str">
        <f t="shared" si="3"/>
        <v>А</v>
      </c>
      <c r="E20" t="str">
        <f t="shared" si="4"/>
        <v>Дектерев1А. А.</v>
      </c>
      <c r="F20" t="str">
        <f t="shared" si="5"/>
        <v>А</v>
      </c>
      <c r="G20" t="str">
        <f t="shared" si="6"/>
        <v>Дектерев  А.А.</v>
      </c>
      <c r="H20" s="9" t="s">
        <v>542</v>
      </c>
    </row>
    <row r="21" spans="1:8">
      <c r="A21" s="14" t="s">
        <v>379</v>
      </c>
      <c r="B21" t="str">
        <f t="shared" si="1"/>
        <v>Есин Александр Юрьевич</v>
      </c>
      <c r="C21" t="str">
        <f t="shared" si="2"/>
        <v xml:space="preserve">Есин </v>
      </c>
      <c r="D21" t="str">
        <f t="shared" si="3"/>
        <v>А</v>
      </c>
      <c r="E21" t="str">
        <f t="shared" si="4"/>
        <v>Есин1Александр Юрьевич</v>
      </c>
      <c r="F21" t="str">
        <f t="shared" si="5"/>
        <v>Ю</v>
      </c>
      <c r="G21" t="str">
        <f t="shared" si="6"/>
        <v>Есин  А.Ю.</v>
      </c>
      <c r="H21" s="9" t="s">
        <v>533</v>
      </c>
    </row>
    <row r="22" spans="1:8">
      <c r="A22" s="14" t="s">
        <v>380</v>
      </c>
      <c r="B22" t="str">
        <f t="shared" si="1"/>
        <v>Закиров Валерий Ильдарович</v>
      </c>
      <c r="C22" t="str">
        <f t="shared" si="2"/>
        <v xml:space="preserve">Закиров </v>
      </c>
      <c r="D22" t="str">
        <f t="shared" si="3"/>
        <v>В</v>
      </c>
      <c r="E22" t="str">
        <f t="shared" si="4"/>
        <v>Закиров1Валерий Ильдарович</v>
      </c>
      <c r="F22" t="str">
        <f t="shared" si="5"/>
        <v>И</v>
      </c>
      <c r="G22" t="str">
        <f t="shared" si="6"/>
        <v>Закиров  В.И.</v>
      </c>
      <c r="H22" s="13" t="s">
        <v>592</v>
      </c>
    </row>
    <row r="23" spans="1:8">
      <c r="A23" s="15" t="s">
        <v>381</v>
      </c>
      <c r="B23" t="str">
        <f t="shared" si="1"/>
        <v>Заленская Майя Константиновна</v>
      </c>
      <c r="C23" t="str">
        <f t="shared" si="2"/>
        <v xml:space="preserve">Заленская </v>
      </c>
      <c r="D23" t="str">
        <f t="shared" si="3"/>
        <v>М</v>
      </c>
      <c r="E23" t="str">
        <f t="shared" si="4"/>
        <v>Заленская1Майя Константиновна</v>
      </c>
      <c r="F23" t="str">
        <f t="shared" si="5"/>
        <v>К</v>
      </c>
      <c r="G23" t="str">
        <f t="shared" si="6"/>
        <v>Заленская  М.К.</v>
      </c>
      <c r="H23" s="9" t="s">
        <v>543</v>
      </c>
    </row>
    <row r="24" spans="1:8">
      <c r="A24" s="15" t="s">
        <v>382</v>
      </c>
      <c r="B24" t="str">
        <f t="shared" si="1"/>
        <v>Золотухин Вячеслав Викторович</v>
      </c>
      <c r="C24" t="str">
        <f t="shared" si="2"/>
        <v xml:space="preserve">Золотухин </v>
      </c>
      <c r="D24" t="str">
        <f t="shared" si="3"/>
        <v>В</v>
      </c>
      <c r="E24" t="str">
        <f t="shared" si="4"/>
        <v>Золотухин1Вячеслав Викторович</v>
      </c>
      <c r="F24" t="str">
        <f t="shared" si="5"/>
        <v>В</v>
      </c>
      <c r="G24" t="str">
        <f t="shared" si="6"/>
        <v>Золотухин  В.В.</v>
      </c>
      <c r="H24" s="9" t="s">
        <v>544</v>
      </c>
    </row>
    <row r="25" spans="1:8">
      <c r="A25" s="14" t="s">
        <v>383</v>
      </c>
      <c r="B25" t="str">
        <f t="shared" ref="B25:B88" si="7">IF(OR(LEFT(A25,1)="e",LEFT(A25,1)="i",LEFT(A25,1)="h"),RIGHT(A25,LEN(A25)-1),A25)</f>
        <v>Карпов С. В.</v>
      </c>
      <c r="C25" t="str">
        <f t="shared" ref="C25:C88" si="8">LEFT(B25,SEARCH(" ",B25))</f>
        <v xml:space="preserve">Карпов </v>
      </c>
      <c r="D25" t="str">
        <f t="shared" ref="D25:D88" si="9">MID(B25,SEARCH(" ",B25)+1,1)</f>
        <v>С</v>
      </c>
      <c r="E25" t="str">
        <f t="shared" ref="E25:E88" si="10">REPLACE(B25,SEARCH(" ",B25),1,1)</f>
        <v>Карпов1С. В.</v>
      </c>
      <c r="F25" t="str">
        <f t="shared" ref="F25:F88" si="11">MID(E25,SEARCH(" ",E25)+1,1)</f>
        <v>В</v>
      </c>
      <c r="G25" t="str">
        <f t="shared" si="6"/>
        <v>Карпов  С.В.</v>
      </c>
      <c r="H25" s="9" t="s">
        <v>545</v>
      </c>
    </row>
    <row r="26" spans="1:8">
      <c r="A26" s="14" t="s">
        <v>384</v>
      </c>
      <c r="B26" t="str">
        <f t="shared" si="7"/>
        <v>Крахалёв М. Н.</v>
      </c>
      <c r="C26" t="str">
        <f t="shared" si="8"/>
        <v xml:space="preserve">Крахалёв </v>
      </c>
      <c r="D26" t="str">
        <f t="shared" si="9"/>
        <v>М</v>
      </c>
      <c r="E26" t="str">
        <f t="shared" si="10"/>
        <v>Крахалёв1М. Н.</v>
      </c>
      <c r="F26" t="str">
        <f t="shared" si="11"/>
        <v>Н</v>
      </c>
      <c r="G26" t="str">
        <f t="shared" si="6"/>
        <v>Крахалёв  М.Н.</v>
      </c>
      <c r="H26" s="9" t="s">
        <v>546</v>
      </c>
    </row>
    <row r="27" spans="1:8">
      <c r="A27" s="14" t="s">
        <v>385</v>
      </c>
      <c r="B27" t="str">
        <f t="shared" si="7"/>
        <v>Перетокин С. А.</v>
      </c>
      <c r="C27" t="str">
        <f t="shared" si="8"/>
        <v xml:space="preserve">Перетокин </v>
      </c>
      <c r="D27" t="str">
        <f t="shared" si="9"/>
        <v>С</v>
      </c>
      <c r="E27" t="str">
        <f t="shared" si="10"/>
        <v>Перетокин1С. А.</v>
      </c>
      <c r="F27" t="str">
        <f t="shared" si="11"/>
        <v>А</v>
      </c>
      <c r="G27" t="str">
        <f t="shared" si="6"/>
        <v>Перетокин  С.А.</v>
      </c>
      <c r="H27" s="13" t="s">
        <v>593</v>
      </c>
    </row>
    <row r="28" spans="1:8">
      <c r="A28" s="15" t="s">
        <v>386</v>
      </c>
      <c r="B28" t="str">
        <f t="shared" si="7"/>
        <v>Погорельцев Е. И.</v>
      </c>
      <c r="C28" t="str">
        <f t="shared" si="8"/>
        <v xml:space="preserve">Погорельцев </v>
      </c>
      <c r="D28" t="str">
        <f t="shared" si="9"/>
        <v>Е</v>
      </c>
      <c r="E28" t="str">
        <f t="shared" si="10"/>
        <v>Погорельцев1Е. И.</v>
      </c>
      <c r="F28" t="str">
        <f t="shared" si="11"/>
        <v>И</v>
      </c>
      <c r="G28" t="str">
        <f t="shared" si="6"/>
        <v>Погорельцев  Е.И.</v>
      </c>
      <c r="H28" s="13" t="s">
        <v>594</v>
      </c>
    </row>
    <row r="29" spans="1:8">
      <c r="A29" s="14" t="s">
        <v>387</v>
      </c>
      <c r="B29" t="str">
        <f t="shared" si="7"/>
        <v>Прищепа О. О.</v>
      </c>
      <c r="C29" t="str">
        <f t="shared" si="8"/>
        <v xml:space="preserve">Прищепа </v>
      </c>
      <c r="D29" t="str">
        <f t="shared" si="9"/>
        <v>О</v>
      </c>
      <c r="E29" t="str">
        <f t="shared" si="10"/>
        <v>Прищепа1О. О.</v>
      </c>
      <c r="F29" t="str">
        <f t="shared" si="11"/>
        <v>О</v>
      </c>
      <c r="G29" t="str">
        <f t="shared" si="6"/>
        <v>Прищепа  О.О.</v>
      </c>
      <c r="H29" s="13" t="s">
        <v>595</v>
      </c>
    </row>
    <row r="30" spans="1:8">
      <c r="A30" s="14" t="s">
        <v>388</v>
      </c>
      <c r="B30" t="str">
        <f t="shared" si="7"/>
        <v>Салмин В. В.</v>
      </c>
      <c r="C30" t="str">
        <f t="shared" si="8"/>
        <v xml:space="preserve">Салмин </v>
      </c>
      <c r="D30" t="str">
        <f t="shared" si="9"/>
        <v>В</v>
      </c>
      <c r="E30" t="str">
        <f t="shared" si="10"/>
        <v>Салмин1В. В.</v>
      </c>
      <c r="F30" t="str">
        <f t="shared" si="11"/>
        <v>В</v>
      </c>
      <c r="G30" t="str">
        <f t="shared" si="6"/>
        <v>Салмин  В.В.</v>
      </c>
      <c r="H30" s="9" t="s">
        <v>547</v>
      </c>
    </row>
    <row r="31" spans="1:8">
      <c r="A31" s="14" t="s">
        <v>389</v>
      </c>
      <c r="B31" t="str">
        <f t="shared" si="7"/>
        <v>Сашина М. С.</v>
      </c>
      <c r="C31" t="str">
        <f t="shared" si="8"/>
        <v xml:space="preserve">Сашина </v>
      </c>
      <c r="D31" t="str">
        <f t="shared" si="9"/>
        <v>М</v>
      </c>
      <c r="E31" t="str">
        <f t="shared" si="10"/>
        <v>Сашина1М. С.</v>
      </c>
      <c r="F31" t="str">
        <f t="shared" si="11"/>
        <v>С</v>
      </c>
      <c r="G31" t="str">
        <f t="shared" si="6"/>
        <v>Сашина  М.С.</v>
      </c>
      <c r="H31" s="13" t="s">
        <v>596</v>
      </c>
    </row>
    <row r="32" spans="1:8">
      <c r="A32" s="14" t="s">
        <v>390</v>
      </c>
      <c r="B32" t="str">
        <f t="shared" si="7"/>
        <v>Семенов С. В.</v>
      </c>
      <c r="C32" t="str">
        <f t="shared" si="8"/>
        <v xml:space="preserve">Семенов </v>
      </c>
      <c r="D32" t="str">
        <f t="shared" si="9"/>
        <v>С</v>
      </c>
      <c r="E32" t="str">
        <f t="shared" si="10"/>
        <v>Семенов1С. В.</v>
      </c>
      <c r="F32" t="str">
        <f t="shared" si="11"/>
        <v>В</v>
      </c>
      <c r="G32" t="str">
        <f t="shared" si="6"/>
        <v>Семенов  С.В.</v>
      </c>
      <c r="H32" s="13" t="s">
        <v>597</v>
      </c>
    </row>
    <row r="33" spans="1:8">
      <c r="A33" s="14" t="s">
        <v>391</v>
      </c>
      <c r="B33" t="str">
        <f t="shared" si="7"/>
        <v>Суханов Тимофей Борисович</v>
      </c>
      <c r="C33" t="str">
        <f t="shared" si="8"/>
        <v xml:space="preserve">Суханов </v>
      </c>
      <c r="D33" t="str">
        <f t="shared" si="9"/>
        <v>Т</v>
      </c>
      <c r="E33" t="str">
        <f t="shared" si="10"/>
        <v>Суханов1Тимофей Борисович</v>
      </c>
      <c r="F33" t="str">
        <f t="shared" si="11"/>
        <v>Б</v>
      </c>
      <c r="G33" t="str">
        <f t="shared" si="6"/>
        <v>Суханов  Т.Б.</v>
      </c>
      <c r="H33" s="13" t="s">
        <v>598</v>
      </c>
    </row>
    <row r="34" spans="1:8">
      <c r="A34" s="15" t="s">
        <v>392</v>
      </c>
      <c r="B34" t="str">
        <f t="shared" si="7"/>
        <v>Тюрнев Владимир Вениаминович</v>
      </c>
      <c r="C34" t="str">
        <f t="shared" si="8"/>
        <v xml:space="preserve">Тюрнев </v>
      </c>
      <c r="D34" t="str">
        <f t="shared" si="9"/>
        <v>В</v>
      </c>
      <c r="E34" t="str">
        <f t="shared" si="10"/>
        <v>Тюрнев1Владимир Вениаминович</v>
      </c>
      <c r="F34" t="str">
        <f t="shared" si="11"/>
        <v>В</v>
      </c>
      <c r="G34" t="str">
        <f t="shared" si="6"/>
        <v>Тюрнев  В.В.</v>
      </c>
      <c r="H34" s="9" t="s">
        <v>548</v>
      </c>
    </row>
    <row r="35" spans="1:8">
      <c r="A35" s="14" t="s">
        <v>393</v>
      </c>
      <c r="B35" t="str">
        <f t="shared" si="7"/>
        <v>Флеров И. Н.</v>
      </c>
      <c r="C35" t="str">
        <f t="shared" si="8"/>
        <v xml:space="preserve">Флеров </v>
      </c>
      <c r="D35" t="str">
        <f t="shared" si="9"/>
        <v>И</v>
      </c>
      <c r="E35" t="str">
        <f t="shared" si="10"/>
        <v>Флеров1И. Н.</v>
      </c>
      <c r="F35" t="str">
        <f t="shared" si="11"/>
        <v>Н</v>
      </c>
      <c r="G35" t="str">
        <f t="shared" si="6"/>
        <v>Флеров  И.Н.</v>
      </c>
      <c r="H35" s="13" t="s">
        <v>599</v>
      </c>
    </row>
    <row r="36" spans="1:8">
      <c r="A36" s="15" t="s">
        <v>394</v>
      </c>
      <c r="B36" t="str">
        <f t="shared" si="7"/>
        <v>Чернецкий М. Ю.</v>
      </c>
      <c r="C36" t="str">
        <f t="shared" si="8"/>
        <v xml:space="preserve">Чернецкий </v>
      </c>
      <c r="D36" t="str">
        <f t="shared" si="9"/>
        <v>М</v>
      </c>
      <c r="E36" t="str">
        <f t="shared" si="10"/>
        <v>Чернецкий1М. Ю.</v>
      </c>
      <c r="F36" t="str">
        <f t="shared" si="11"/>
        <v>Ю</v>
      </c>
      <c r="G36" t="str">
        <f t="shared" si="6"/>
        <v>Чернецкий  М.Ю.</v>
      </c>
      <c r="H36" s="13" t="s">
        <v>600</v>
      </c>
    </row>
    <row r="37" spans="1:8">
      <c r="A37" s="14" t="s">
        <v>395</v>
      </c>
      <c r="B37" t="str">
        <f t="shared" si="7"/>
        <v>Черников Дмитрий Юрьевич</v>
      </c>
      <c r="C37" t="str">
        <f t="shared" si="8"/>
        <v xml:space="preserve">Черников </v>
      </c>
      <c r="D37" t="str">
        <f t="shared" si="9"/>
        <v>Д</v>
      </c>
      <c r="E37" t="str">
        <f t="shared" si="10"/>
        <v>Черников1Дмитрий Юрьевич</v>
      </c>
      <c r="F37" t="str">
        <f t="shared" si="11"/>
        <v>Ю</v>
      </c>
      <c r="G37" t="str">
        <f t="shared" si="6"/>
        <v>Черников  Д.Ю.</v>
      </c>
      <c r="H37" s="13" t="s">
        <v>601</v>
      </c>
    </row>
    <row r="38" spans="1:8">
      <c r="A38" s="15" t="s">
        <v>396</v>
      </c>
      <c r="B38" t="str">
        <f t="shared" si="7"/>
        <v>Болотин Вячеслав Васильевич</v>
      </c>
      <c r="C38" t="str">
        <f t="shared" si="8"/>
        <v xml:space="preserve">Болотин </v>
      </c>
      <c r="D38" t="str">
        <f t="shared" si="9"/>
        <v>В</v>
      </c>
      <c r="E38" t="str">
        <f t="shared" si="10"/>
        <v>Болотин1Вячеслав Васильевич</v>
      </c>
      <c r="F38" t="str">
        <f t="shared" si="11"/>
        <v>В</v>
      </c>
      <c r="G38" t="str">
        <f t="shared" si="6"/>
        <v>Болотин  В.В.</v>
      </c>
      <c r="H38" s="9" t="s">
        <v>534</v>
      </c>
    </row>
    <row r="39" spans="1:8">
      <c r="A39" s="15" t="s">
        <v>397</v>
      </c>
      <c r="B39" t="str">
        <f t="shared" si="7"/>
        <v>Гаипов Константин Эдуардович</v>
      </c>
      <c r="C39" t="str">
        <f t="shared" si="8"/>
        <v xml:space="preserve">Гаипов </v>
      </c>
      <c r="D39" t="str">
        <f t="shared" si="9"/>
        <v>К</v>
      </c>
      <c r="E39" t="str">
        <f t="shared" si="10"/>
        <v>Гаипов1Константин Эдуардович</v>
      </c>
      <c r="F39" t="str">
        <f t="shared" si="11"/>
        <v>Э</v>
      </c>
      <c r="G39" t="str">
        <f t="shared" si="6"/>
        <v>Гаипов  К.Э.</v>
      </c>
      <c r="H39" s="9" t="s">
        <v>535</v>
      </c>
    </row>
    <row r="40" spans="1:8">
      <c r="A40" s="15" t="s">
        <v>398</v>
      </c>
      <c r="B40" t="str">
        <f t="shared" si="7"/>
        <v>Галкин Иван Владимирович</v>
      </c>
      <c r="C40" t="str">
        <f t="shared" si="8"/>
        <v xml:space="preserve">Галкин </v>
      </c>
      <c r="D40" t="str">
        <f t="shared" si="9"/>
        <v>И</v>
      </c>
      <c r="E40" t="str">
        <f t="shared" si="10"/>
        <v>Галкин1Иван Владимирович</v>
      </c>
      <c r="F40" t="str">
        <f t="shared" si="11"/>
        <v>В</v>
      </c>
      <c r="G40" t="str">
        <f t="shared" si="6"/>
        <v>Галкин  И.В.</v>
      </c>
      <c r="H40" s="9" t="s">
        <v>549</v>
      </c>
    </row>
    <row r="41" spans="1:8">
      <c r="A41" s="15" t="s">
        <v>399</v>
      </c>
      <c r="B41" t="str">
        <f t="shared" si="7"/>
        <v>Грудинин Сергей Владимирович</v>
      </c>
      <c r="C41" t="str">
        <f t="shared" si="8"/>
        <v xml:space="preserve">Грудинин </v>
      </c>
      <c r="D41" t="str">
        <f t="shared" si="9"/>
        <v>С</v>
      </c>
      <c r="E41" t="str">
        <f t="shared" si="10"/>
        <v>Грудинин1Сергей Владимирович</v>
      </c>
      <c r="F41" t="str">
        <f t="shared" si="11"/>
        <v>В</v>
      </c>
      <c r="G41" t="str">
        <f t="shared" si="6"/>
        <v>Грудинин  С.В.</v>
      </c>
      <c r="H41" s="9" t="s">
        <v>572</v>
      </c>
    </row>
    <row r="42" spans="1:8">
      <c r="A42" s="14" t="s">
        <v>400</v>
      </c>
      <c r="B42" t="str">
        <f t="shared" si="7"/>
        <v>Золотухин Вячеслав Викторович</v>
      </c>
      <c r="C42" t="str">
        <f t="shared" si="8"/>
        <v xml:space="preserve">Золотухин </v>
      </c>
      <c r="D42" t="str">
        <f t="shared" si="9"/>
        <v>В</v>
      </c>
      <c r="E42" t="str">
        <f t="shared" si="10"/>
        <v>Золотухин1Вячеслав Викторович</v>
      </c>
      <c r="F42" t="str">
        <f t="shared" si="11"/>
        <v>В</v>
      </c>
      <c r="G42" t="str">
        <f t="shared" si="6"/>
        <v>Золотухин  В.В.</v>
      </c>
      <c r="H42" s="13" t="s">
        <v>602</v>
      </c>
    </row>
    <row r="43" spans="1:8">
      <c r="A43" s="14" t="s">
        <v>401</v>
      </c>
      <c r="B43" t="str">
        <f t="shared" si="7"/>
        <v>Орешонков А. С.</v>
      </c>
      <c r="C43" t="str">
        <f t="shared" si="8"/>
        <v xml:space="preserve">Орешонков </v>
      </c>
      <c r="D43" t="str">
        <f t="shared" si="9"/>
        <v>А</v>
      </c>
      <c r="E43" t="str">
        <f t="shared" si="10"/>
        <v>Орешонков1А. С.</v>
      </c>
      <c r="F43" t="str">
        <f t="shared" si="11"/>
        <v>С</v>
      </c>
      <c r="G43" t="str">
        <f t="shared" si="6"/>
        <v>Орешонков  А.С.</v>
      </c>
      <c r="H43" s="9" t="s">
        <v>550</v>
      </c>
    </row>
    <row r="44" spans="1:8">
      <c r="A44" s="14" t="s">
        <v>402</v>
      </c>
      <c r="B44" t="str">
        <f t="shared" si="7"/>
        <v>Пономарев Е. И.</v>
      </c>
      <c r="C44" t="str">
        <f t="shared" si="8"/>
        <v xml:space="preserve">Пономарев </v>
      </c>
      <c r="D44" t="str">
        <f t="shared" si="9"/>
        <v>Е</v>
      </c>
      <c r="E44" t="str">
        <f t="shared" si="10"/>
        <v>Пономарев1Е. И.</v>
      </c>
      <c r="F44" t="str">
        <f t="shared" si="11"/>
        <v>И</v>
      </c>
      <c r="G44" t="str">
        <f t="shared" si="6"/>
        <v>Пономарев  Е.И.</v>
      </c>
      <c r="H44" s="13" t="s">
        <v>603</v>
      </c>
    </row>
    <row r="45" spans="1:8">
      <c r="A45" s="14" t="s">
        <v>527</v>
      </c>
      <c r="B45" t="str">
        <f t="shared" si="7"/>
        <v>Прошкин А. В.</v>
      </c>
      <c r="C45" t="str">
        <f t="shared" si="8"/>
        <v xml:space="preserve">Прошкин </v>
      </c>
      <c r="D45" t="str">
        <f t="shared" si="9"/>
        <v>А</v>
      </c>
      <c r="E45" t="str">
        <f t="shared" si="10"/>
        <v>Прошкин1А. В.</v>
      </c>
      <c r="F45" t="str">
        <f t="shared" si="11"/>
        <v>В</v>
      </c>
      <c r="G45" t="str">
        <f t="shared" si="6"/>
        <v>Прошкин  А.В.</v>
      </c>
      <c r="H45" s="13" t="s">
        <v>604</v>
      </c>
    </row>
    <row r="46" spans="1:8">
      <c r="A46" s="14" t="s">
        <v>403</v>
      </c>
      <c r="B46" t="str">
        <f t="shared" si="7"/>
        <v>Цапив Елена Анатольевна</v>
      </c>
      <c r="C46" t="str">
        <f t="shared" si="8"/>
        <v xml:space="preserve">Цапив </v>
      </c>
      <c r="D46" t="str">
        <f t="shared" si="9"/>
        <v>Е</v>
      </c>
      <c r="E46" t="str">
        <f t="shared" si="10"/>
        <v>Цапив1Елена Анатольевна</v>
      </c>
      <c r="F46" t="str">
        <f t="shared" si="11"/>
        <v>А</v>
      </c>
      <c r="G46" t="str">
        <f t="shared" si="6"/>
        <v>Цапив  Е.А.</v>
      </c>
      <c r="H46" s="9" t="s">
        <v>551</v>
      </c>
    </row>
    <row r="47" spans="1:8">
      <c r="A47" s="14" t="s">
        <v>404</v>
      </c>
      <c r="B47" t="str">
        <f t="shared" si="7"/>
        <v>Черников Дмитрий Юрьевич</v>
      </c>
      <c r="C47" t="str">
        <f t="shared" si="8"/>
        <v xml:space="preserve">Черников </v>
      </c>
      <c r="D47" t="str">
        <f t="shared" si="9"/>
        <v>Д</v>
      </c>
      <c r="E47" t="str">
        <f t="shared" si="10"/>
        <v>Черников1Дмитрий Юрьевич</v>
      </c>
      <c r="F47" t="str">
        <f t="shared" si="11"/>
        <v>Ю</v>
      </c>
      <c r="G47" t="str">
        <f t="shared" si="6"/>
        <v>Черников  Д.Ю.</v>
      </c>
      <c r="H47" s="9" t="s">
        <v>552</v>
      </c>
    </row>
    <row r="48" spans="1:8">
      <c r="A48" s="15" t="s">
        <v>405</v>
      </c>
      <c r="B48" t="str">
        <f t="shared" si="7"/>
        <v>Дураков Б. К.</v>
      </c>
      <c r="C48" t="str">
        <f t="shared" si="8"/>
        <v xml:space="preserve">Дураков </v>
      </c>
      <c r="D48" t="str">
        <f t="shared" si="9"/>
        <v>Б</v>
      </c>
      <c r="E48" t="str">
        <f t="shared" si="10"/>
        <v>Дураков1Б. К.</v>
      </c>
      <c r="F48" t="str">
        <f t="shared" si="11"/>
        <v>К</v>
      </c>
      <c r="G48" t="str">
        <f t="shared" si="6"/>
        <v>Дураков  Б.К.</v>
      </c>
      <c r="H48" s="13" t="s">
        <v>605</v>
      </c>
    </row>
    <row r="49" spans="1:8">
      <c r="A49" s="15" t="s">
        <v>406</v>
      </c>
      <c r="B49" t="str">
        <f t="shared" si="7"/>
        <v>Коловский Юрий Васильевич</v>
      </c>
      <c r="C49" t="str">
        <f t="shared" si="8"/>
        <v xml:space="preserve">Коловский </v>
      </c>
      <c r="D49" t="str">
        <f t="shared" si="9"/>
        <v>Ю</v>
      </c>
      <c r="E49" t="str">
        <f t="shared" si="10"/>
        <v>Коловский1Юрий Васильевич</v>
      </c>
      <c r="F49" t="str">
        <f t="shared" si="11"/>
        <v>В</v>
      </c>
      <c r="G49" t="str">
        <f t="shared" si="6"/>
        <v>Коловский  Ю.В.</v>
      </c>
      <c r="H49" s="13" t="s">
        <v>606</v>
      </c>
    </row>
    <row r="50" spans="1:8">
      <c r="A50" s="15" t="s">
        <v>407</v>
      </c>
      <c r="B50" t="str">
        <f t="shared" si="7"/>
        <v>Патрин Г. С.</v>
      </c>
      <c r="C50" t="str">
        <f t="shared" si="8"/>
        <v xml:space="preserve">Патрин </v>
      </c>
      <c r="D50" t="str">
        <f t="shared" si="9"/>
        <v>Г</v>
      </c>
      <c r="E50" t="str">
        <f t="shared" si="10"/>
        <v>Патрин1Г. С.</v>
      </c>
      <c r="F50" t="str">
        <f t="shared" si="11"/>
        <v>С</v>
      </c>
      <c r="G50" t="str">
        <f t="shared" si="6"/>
        <v>Патрин  Г.С.</v>
      </c>
      <c r="H50" s="9" t="s">
        <v>553</v>
      </c>
    </row>
    <row r="51" spans="1:8">
      <c r="A51" s="14" t="s">
        <v>408</v>
      </c>
      <c r="B51" t="str">
        <f t="shared" si="7"/>
        <v>Римацкая Надежда Валерьевна</v>
      </c>
      <c r="C51" t="str">
        <f t="shared" si="8"/>
        <v xml:space="preserve">Римацкая </v>
      </c>
      <c r="D51" t="str">
        <f t="shared" si="9"/>
        <v>Н</v>
      </c>
      <c r="E51" t="str">
        <f t="shared" si="10"/>
        <v>Римацкая1Надежда Валерьевна</v>
      </c>
      <c r="F51" t="str">
        <f t="shared" si="11"/>
        <v>В</v>
      </c>
      <c r="G51" t="str">
        <f t="shared" si="6"/>
        <v>Римацкая  Н.В.</v>
      </c>
      <c r="H51" s="13" t="s">
        <v>607</v>
      </c>
    </row>
    <row r="52" spans="1:8">
      <c r="A52" s="15" t="s">
        <v>409</v>
      </c>
      <c r="B52" t="str">
        <f t="shared" si="7"/>
        <v>Слабко В. В.</v>
      </c>
      <c r="C52" t="str">
        <f t="shared" si="8"/>
        <v xml:space="preserve">Слабко </v>
      </c>
      <c r="D52" t="str">
        <f t="shared" si="9"/>
        <v>В</v>
      </c>
      <c r="E52" t="str">
        <f t="shared" si="10"/>
        <v>Слабко1В. В.</v>
      </c>
      <c r="F52" t="str">
        <f t="shared" si="11"/>
        <v>В</v>
      </c>
      <c r="G52" t="str">
        <f t="shared" si="6"/>
        <v>Слабко  В.В.</v>
      </c>
      <c r="H52" s="9" t="s">
        <v>682</v>
      </c>
    </row>
    <row r="53" spans="1:8">
      <c r="A53" s="15" t="s">
        <v>410</v>
      </c>
      <c r="B53" t="str">
        <f t="shared" si="7"/>
        <v>Фенькова Нина Борисовна</v>
      </c>
      <c r="C53" t="str">
        <f t="shared" si="8"/>
        <v xml:space="preserve">Фенькова </v>
      </c>
      <c r="D53" t="str">
        <f t="shared" si="9"/>
        <v>Н</v>
      </c>
      <c r="E53" t="str">
        <f t="shared" si="10"/>
        <v>Фенькова1Нина Борисовна</v>
      </c>
      <c r="F53" t="str">
        <f t="shared" si="11"/>
        <v>Б</v>
      </c>
      <c r="G53" t="str">
        <f t="shared" si="6"/>
        <v>Фенькова  Н.Б.</v>
      </c>
      <c r="H53" s="13" t="s">
        <v>608</v>
      </c>
    </row>
    <row r="54" spans="1:8">
      <c r="A54" s="14" t="s">
        <v>411</v>
      </c>
      <c r="B54" t="str">
        <f t="shared" si="7"/>
        <v>Абдулхаков Алексей Аликович</v>
      </c>
      <c r="C54" t="str">
        <f t="shared" si="8"/>
        <v xml:space="preserve">Абдулхаков </v>
      </c>
      <c r="D54" t="str">
        <f t="shared" si="9"/>
        <v>А</v>
      </c>
      <c r="E54" t="str">
        <f t="shared" si="10"/>
        <v>Абдулхаков1Алексей Аликович</v>
      </c>
      <c r="F54" t="str">
        <f t="shared" si="11"/>
        <v>А</v>
      </c>
      <c r="G54" t="str">
        <f t="shared" si="6"/>
        <v>Абдулхаков  А.А.</v>
      </c>
      <c r="H54" s="13" t="s">
        <v>609</v>
      </c>
    </row>
    <row r="55" spans="1:8">
      <c r="A55" s="14" t="s">
        <v>412</v>
      </c>
      <c r="B55" t="str">
        <f t="shared" si="7"/>
        <v>Алдонин Геннадий Михайлович</v>
      </c>
      <c r="C55" t="str">
        <f t="shared" si="8"/>
        <v xml:space="preserve">Алдонин </v>
      </c>
      <c r="D55" t="str">
        <f t="shared" si="9"/>
        <v>Г</v>
      </c>
      <c r="E55" t="str">
        <f t="shared" si="10"/>
        <v>Алдонин1Геннадий Михайлович</v>
      </c>
      <c r="F55" t="str">
        <f t="shared" si="11"/>
        <v>М</v>
      </c>
      <c r="G55" t="str">
        <f t="shared" si="6"/>
        <v>Алдонин  Г.М.</v>
      </c>
      <c r="H55" s="13" t="s">
        <v>610</v>
      </c>
    </row>
    <row r="56" spans="1:8">
      <c r="A56" s="14" t="s">
        <v>413</v>
      </c>
      <c r="B56" t="str">
        <f t="shared" si="7"/>
        <v>Александрин Антон Михайлович</v>
      </c>
      <c r="C56" t="str">
        <f t="shared" si="8"/>
        <v xml:space="preserve">Александрин </v>
      </c>
      <c r="D56" t="str">
        <f t="shared" si="9"/>
        <v>А</v>
      </c>
      <c r="E56" t="str">
        <f t="shared" si="10"/>
        <v>Александрин1Антон Михайлович</v>
      </c>
      <c r="F56" t="str">
        <f t="shared" si="11"/>
        <v>М</v>
      </c>
      <c r="G56" t="str">
        <f t="shared" si="6"/>
        <v>Александрин  А.М.</v>
      </c>
      <c r="H56" s="9" t="s">
        <v>554</v>
      </c>
    </row>
    <row r="57" spans="1:8">
      <c r="A57" s="15" t="s">
        <v>414</v>
      </c>
      <c r="B57" t="str">
        <f t="shared" si="7"/>
        <v>Александрова И. О.</v>
      </c>
      <c r="C57" t="str">
        <f t="shared" si="8"/>
        <v xml:space="preserve">Александрова </v>
      </c>
      <c r="D57" t="str">
        <f t="shared" si="9"/>
        <v>И</v>
      </c>
      <c r="E57" t="str">
        <f t="shared" si="10"/>
        <v>Александрова1И. О.</v>
      </c>
      <c r="F57" t="str">
        <f t="shared" si="11"/>
        <v>О</v>
      </c>
      <c r="G57" t="str">
        <f t="shared" si="6"/>
        <v>Александрова  И.О.</v>
      </c>
      <c r="H57" s="13" t="s">
        <v>611</v>
      </c>
    </row>
    <row r="58" spans="1:8">
      <c r="A58" s="15" t="s">
        <v>415</v>
      </c>
      <c r="B58" t="str">
        <f t="shared" si="7"/>
        <v>Алексеева Наталья Анатольевна</v>
      </c>
      <c r="C58" t="str">
        <f t="shared" si="8"/>
        <v xml:space="preserve">Алексеева </v>
      </c>
      <c r="D58" t="str">
        <f t="shared" si="9"/>
        <v>Н</v>
      </c>
      <c r="E58" t="str">
        <f t="shared" si="10"/>
        <v>Алексеева1Наталья Анатольевна</v>
      </c>
      <c r="F58" t="str">
        <f t="shared" si="11"/>
        <v>А</v>
      </c>
      <c r="G58" t="str">
        <f t="shared" si="6"/>
        <v>Алексеева  Н.А.</v>
      </c>
      <c r="H58" s="9" t="s">
        <v>536</v>
      </c>
    </row>
    <row r="59" spans="1:8">
      <c r="A59" s="14" t="s">
        <v>416</v>
      </c>
      <c r="B59" t="str">
        <f t="shared" si="7"/>
        <v>Барашков Владимир Анатольевич</v>
      </c>
      <c r="C59" t="str">
        <f t="shared" si="8"/>
        <v xml:space="preserve">Барашков </v>
      </c>
      <c r="D59" t="str">
        <f t="shared" si="9"/>
        <v>В</v>
      </c>
      <c r="E59" t="str">
        <f t="shared" si="10"/>
        <v>Барашков1Владимир Анатольевич</v>
      </c>
      <c r="F59" t="str">
        <f t="shared" si="11"/>
        <v>А</v>
      </c>
      <c r="G59" t="str">
        <f t="shared" si="6"/>
        <v>Барашков  В.А.</v>
      </c>
      <c r="H59" s="13" t="s">
        <v>612</v>
      </c>
    </row>
    <row r="60" spans="1:8">
      <c r="A60" s="14" t="s">
        <v>417</v>
      </c>
      <c r="B60" t="str">
        <f t="shared" si="7"/>
        <v>Баскова Анастасия Анатольевна</v>
      </c>
      <c r="C60" t="str">
        <f t="shared" si="8"/>
        <v xml:space="preserve">Баскова </v>
      </c>
      <c r="D60" t="str">
        <f t="shared" si="9"/>
        <v>А</v>
      </c>
      <c r="E60" t="str">
        <f t="shared" si="10"/>
        <v>Баскова1Анастасия Анатольевна</v>
      </c>
      <c r="F60" t="str">
        <f t="shared" si="11"/>
        <v>А</v>
      </c>
      <c r="G60" t="str">
        <f t="shared" si="6"/>
        <v>Баскова  А.А.</v>
      </c>
      <c r="H60" s="13" t="s">
        <v>613</v>
      </c>
    </row>
    <row r="61" spans="1:8">
      <c r="A61" s="15" t="s">
        <v>418</v>
      </c>
      <c r="B61" t="str">
        <f t="shared" si="7"/>
        <v>Бахтина Валентина Анатольевна</v>
      </c>
      <c r="C61" t="str">
        <f t="shared" si="8"/>
        <v xml:space="preserve">Бахтина </v>
      </c>
      <c r="D61" t="str">
        <f t="shared" si="9"/>
        <v>В</v>
      </c>
      <c r="E61" t="str">
        <f t="shared" si="10"/>
        <v>Бахтина1Валентина Анатольевна</v>
      </c>
      <c r="F61" t="str">
        <f t="shared" si="11"/>
        <v>А</v>
      </c>
      <c r="G61" t="str">
        <f t="shared" si="6"/>
        <v>Бахтина  В.А.</v>
      </c>
      <c r="H61" s="13" t="s">
        <v>614</v>
      </c>
    </row>
    <row r="62" spans="1:8">
      <c r="A62" s="14" t="s">
        <v>419</v>
      </c>
      <c r="B62" t="str">
        <f t="shared" si="7"/>
        <v>Бойко Л. В.</v>
      </c>
      <c r="C62" t="str">
        <f t="shared" si="8"/>
        <v xml:space="preserve">Бойко </v>
      </c>
      <c r="D62" t="str">
        <f t="shared" si="9"/>
        <v>Л</v>
      </c>
      <c r="E62" t="str">
        <f t="shared" si="10"/>
        <v>Бойко1Л. В.</v>
      </c>
      <c r="F62" t="str">
        <f t="shared" si="11"/>
        <v>В</v>
      </c>
      <c r="G62" t="str">
        <f t="shared" si="6"/>
        <v>Бойко  Л.В.</v>
      </c>
      <c r="H62" s="9" t="s">
        <v>573</v>
      </c>
    </row>
    <row r="63" spans="1:8">
      <c r="A63" s="14" t="s">
        <v>420</v>
      </c>
      <c r="B63" t="str">
        <f t="shared" si="7"/>
        <v>Бульбик Янис Иванович</v>
      </c>
      <c r="C63" t="str">
        <f t="shared" si="8"/>
        <v xml:space="preserve">Бульбик </v>
      </c>
      <c r="D63" t="str">
        <f t="shared" si="9"/>
        <v>Я</v>
      </c>
      <c r="E63" t="str">
        <f t="shared" si="10"/>
        <v>Бульбик1Янис Иванович</v>
      </c>
      <c r="F63" t="str">
        <f t="shared" si="11"/>
        <v>И</v>
      </c>
      <c r="G63" t="str">
        <f t="shared" si="6"/>
        <v>Бульбик  Я.И.</v>
      </c>
      <c r="H63" s="13" t="s">
        <v>615</v>
      </c>
    </row>
    <row r="64" spans="1:8">
      <c r="A64" s="14" t="s">
        <v>421</v>
      </c>
      <c r="B64" t="str">
        <f t="shared" si="7"/>
        <v>Быковских Анатолий Михайлович</v>
      </c>
      <c r="C64" t="str">
        <f t="shared" si="8"/>
        <v xml:space="preserve">Быковских </v>
      </c>
      <c r="D64" t="str">
        <f t="shared" si="9"/>
        <v>А</v>
      </c>
      <c r="E64" t="str">
        <f t="shared" si="10"/>
        <v>Быковских1Анатолий Михайлович</v>
      </c>
      <c r="F64" t="str">
        <f t="shared" si="11"/>
        <v>М</v>
      </c>
      <c r="G64" t="str">
        <f t="shared" si="6"/>
        <v>Быковских  А.М.</v>
      </c>
      <c r="H64" s="13" t="s">
        <v>616</v>
      </c>
    </row>
    <row r="65" spans="1:8">
      <c r="A65" s="15" t="s">
        <v>422</v>
      </c>
      <c r="B65" t="str">
        <f t="shared" si="7"/>
        <v>Валиханов Марат Музагитович</v>
      </c>
      <c r="C65" t="str">
        <f t="shared" si="8"/>
        <v xml:space="preserve">Валиханов </v>
      </c>
      <c r="D65" t="str">
        <f t="shared" si="9"/>
        <v>М</v>
      </c>
      <c r="E65" t="str">
        <f t="shared" si="10"/>
        <v>Валиханов1Марат Музагитович</v>
      </c>
      <c r="F65" t="str">
        <f t="shared" si="11"/>
        <v>М</v>
      </c>
      <c r="G65" t="str">
        <f t="shared" si="6"/>
        <v>Валиханов  М.М.</v>
      </c>
      <c r="H65" s="13" t="s">
        <v>617</v>
      </c>
    </row>
    <row r="66" spans="1:8">
      <c r="A66" s="15" t="s">
        <v>423</v>
      </c>
      <c r="B66" t="str">
        <f t="shared" si="7"/>
        <v>Вепринцев Владимир Иванович</v>
      </c>
      <c r="C66" t="str">
        <f t="shared" si="8"/>
        <v xml:space="preserve">Вепринцев </v>
      </c>
      <c r="D66" t="str">
        <f t="shared" si="9"/>
        <v>В</v>
      </c>
      <c r="E66" t="str">
        <f t="shared" si="10"/>
        <v>Вепринцев1Владимир Иванович</v>
      </c>
      <c r="F66" t="str">
        <f t="shared" si="11"/>
        <v>И</v>
      </c>
      <c r="G66" t="str">
        <f t="shared" si="6"/>
        <v>Вепринцев  В.И.</v>
      </c>
      <c r="H66" s="13" t="s">
        <v>618</v>
      </c>
    </row>
    <row r="67" spans="1:8">
      <c r="A67" s="15" t="s">
        <v>424</v>
      </c>
      <c r="B67" t="str">
        <f t="shared" si="7"/>
        <v>Верещагин Антон Николаевич</v>
      </c>
      <c r="C67" t="str">
        <f t="shared" si="8"/>
        <v xml:space="preserve">Верещагин </v>
      </c>
      <c r="D67" t="str">
        <f t="shared" si="9"/>
        <v>А</v>
      </c>
      <c r="E67" t="str">
        <f t="shared" si="10"/>
        <v>Верещагин1Антон Николаевич</v>
      </c>
      <c r="F67" t="str">
        <f t="shared" si="11"/>
        <v>Н</v>
      </c>
      <c r="G67" t="str">
        <f t="shared" si="6"/>
        <v>Верещагин  А.Н.</v>
      </c>
      <c r="H67" s="13" t="s">
        <v>619</v>
      </c>
    </row>
    <row r="68" spans="1:8">
      <c r="A68" s="14" t="s">
        <v>425</v>
      </c>
      <c r="B68" t="str">
        <f t="shared" si="7"/>
        <v>Волошин Александр Сергеевич</v>
      </c>
      <c r="C68" t="str">
        <f t="shared" si="8"/>
        <v xml:space="preserve">Волошин </v>
      </c>
      <c r="D68" t="str">
        <f t="shared" si="9"/>
        <v>А</v>
      </c>
      <c r="E68" t="str">
        <f t="shared" si="10"/>
        <v>Волошин1Александр Сергеевич</v>
      </c>
      <c r="F68" t="str">
        <f t="shared" si="11"/>
        <v>С</v>
      </c>
      <c r="G68" t="str">
        <f t="shared" si="6"/>
        <v>Волошин  А.С.</v>
      </c>
      <c r="H68" s="13" t="s">
        <v>620</v>
      </c>
    </row>
    <row r="69" spans="1:8">
      <c r="A69" s="14" t="s">
        <v>426</v>
      </c>
      <c r="B69" t="str">
        <f t="shared" si="7"/>
        <v>Гардымова Анна Петровна</v>
      </c>
      <c r="C69" t="str">
        <f t="shared" si="8"/>
        <v xml:space="preserve">Гардымова </v>
      </c>
      <c r="D69" t="str">
        <f t="shared" si="9"/>
        <v>А</v>
      </c>
      <c r="E69" t="str">
        <f t="shared" si="10"/>
        <v>Гардымова1Анна Петровна</v>
      </c>
      <c r="F69" t="str">
        <f t="shared" si="11"/>
        <v>П</v>
      </c>
      <c r="G69" t="str">
        <f t="shared" si="6"/>
        <v>Гардымова  А.П.</v>
      </c>
      <c r="H69" s="13" t="s">
        <v>621</v>
      </c>
    </row>
    <row r="70" spans="1:8">
      <c r="A70" s="14" t="s">
        <v>528</v>
      </c>
      <c r="B70" t="str">
        <f t="shared" si="7"/>
        <v>Геллер Ю. И.</v>
      </c>
      <c r="C70" t="str">
        <f t="shared" si="8"/>
        <v xml:space="preserve">Геллер </v>
      </c>
      <c r="D70" t="str">
        <f t="shared" si="9"/>
        <v>Ю</v>
      </c>
      <c r="E70" t="str">
        <f t="shared" si="10"/>
        <v>Геллер1Ю. И.</v>
      </c>
      <c r="F70" t="str">
        <f t="shared" si="11"/>
        <v>И</v>
      </c>
      <c r="G70" t="str">
        <f t="shared" si="6"/>
        <v>Геллер  Ю.И.</v>
      </c>
      <c r="H70" s="9" t="s">
        <v>555</v>
      </c>
    </row>
    <row r="71" spans="1:8">
      <c r="A71" s="15" t="s">
        <v>529</v>
      </c>
      <c r="B71" t="str">
        <f t="shared" si="7"/>
        <v>Герасимова М. А.</v>
      </c>
      <c r="C71" t="str">
        <f t="shared" si="8"/>
        <v xml:space="preserve">Герасимова </v>
      </c>
      <c r="D71" t="str">
        <f t="shared" si="9"/>
        <v>М</v>
      </c>
      <c r="E71" t="str">
        <f t="shared" si="10"/>
        <v>Герасимова1М. А.</v>
      </c>
      <c r="F71" t="str">
        <f t="shared" si="11"/>
        <v>А</v>
      </c>
      <c r="G71" t="str">
        <f t="shared" ref="G71:G134" si="12">CONCATENATE(C71," ",D71,".",F71,".")</f>
        <v>Герасимова  М.А.</v>
      </c>
      <c r="H71" s="9" t="s">
        <v>537</v>
      </c>
    </row>
    <row r="72" spans="1:8">
      <c r="A72" s="15" t="s">
        <v>427</v>
      </c>
      <c r="B72" t="str">
        <f t="shared" si="7"/>
        <v>Грачева Е. В.</v>
      </c>
      <c r="C72" t="str">
        <f t="shared" si="8"/>
        <v xml:space="preserve">Грачева </v>
      </c>
      <c r="D72" t="str">
        <f t="shared" si="9"/>
        <v>Е</v>
      </c>
      <c r="E72" t="str">
        <f t="shared" si="10"/>
        <v>Грачева1Е. В.</v>
      </c>
      <c r="F72" t="str">
        <f t="shared" si="11"/>
        <v>В</v>
      </c>
      <c r="G72" t="str">
        <f t="shared" si="12"/>
        <v>Грачева  Е.В.</v>
      </c>
      <c r="H72" s="13" t="s">
        <v>622</v>
      </c>
    </row>
    <row r="73" spans="1:8">
      <c r="A73" s="14" t="s">
        <v>428</v>
      </c>
      <c r="B73" t="str">
        <f t="shared" si="7"/>
        <v>Григорьев Алексей Георгиевич</v>
      </c>
      <c r="C73" t="str">
        <f t="shared" si="8"/>
        <v xml:space="preserve">Григорьев </v>
      </c>
      <c r="D73" t="str">
        <f t="shared" si="9"/>
        <v>А</v>
      </c>
      <c r="E73" t="str">
        <f t="shared" si="10"/>
        <v>Григорьев1Алексей Георгиевич</v>
      </c>
      <c r="F73" t="str">
        <f t="shared" si="11"/>
        <v>Г</v>
      </c>
      <c r="G73" t="str">
        <f t="shared" si="12"/>
        <v>Григорьев  А.Г.</v>
      </c>
      <c r="H73" s="13" t="s">
        <v>623</v>
      </c>
    </row>
    <row r="74" spans="1:8">
      <c r="A74" s="15" t="s">
        <v>429</v>
      </c>
      <c r="B74" t="str">
        <f t="shared" si="7"/>
        <v>Громыко Александр Иванович</v>
      </c>
      <c r="C74" t="str">
        <f t="shared" si="8"/>
        <v xml:space="preserve">Громыко </v>
      </c>
      <c r="D74" t="str">
        <f t="shared" si="9"/>
        <v>А</v>
      </c>
      <c r="E74" t="str">
        <f t="shared" si="10"/>
        <v>Громыко1Александр Иванович</v>
      </c>
      <c r="F74" t="str">
        <f t="shared" si="11"/>
        <v>И</v>
      </c>
      <c r="G74" t="str">
        <f t="shared" si="12"/>
        <v>Громыко  А.И.</v>
      </c>
      <c r="H74" s="13" t="s">
        <v>624</v>
      </c>
    </row>
    <row r="75" spans="1:8">
      <c r="A75" s="15" t="s">
        <v>430</v>
      </c>
      <c r="B75" t="str">
        <f t="shared" si="7"/>
        <v>Грязнухина Татьяна Владимировн</v>
      </c>
      <c r="C75" t="str">
        <f t="shared" si="8"/>
        <v xml:space="preserve">Грязнухина </v>
      </c>
      <c r="D75" t="str">
        <f t="shared" si="9"/>
        <v>Т</v>
      </c>
      <c r="E75" t="str">
        <f t="shared" si="10"/>
        <v>Грязнухина1Татьяна Владимировн</v>
      </c>
      <c r="F75" t="str">
        <f t="shared" si="11"/>
        <v>В</v>
      </c>
      <c r="G75" t="str">
        <f t="shared" si="12"/>
        <v>Грязнухина  Т.В.</v>
      </c>
      <c r="H75" s="13" t="s">
        <v>625</v>
      </c>
    </row>
    <row r="76" spans="1:8">
      <c r="A76" s="15" t="s">
        <v>431</v>
      </c>
      <c r="B76" t="str">
        <f t="shared" si="7"/>
        <v>Гурков В. И.</v>
      </c>
      <c r="C76" t="str">
        <f t="shared" si="8"/>
        <v xml:space="preserve">Гурков </v>
      </c>
      <c r="D76" t="str">
        <f t="shared" si="9"/>
        <v>В</v>
      </c>
      <c r="E76" t="str">
        <f t="shared" si="10"/>
        <v>Гурков1В. И.</v>
      </c>
      <c r="F76" t="str">
        <f t="shared" si="11"/>
        <v>И</v>
      </c>
      <c r="G76" t="str">
        <f t="shared" si="12"/>
        <v>Гурков  В.И.</v>
      </c>
      <c r="H76" s="13" t="s">
        <v>626</v>
      </c>
    </row>
    <row r="77" spans="1:8">
      <c r="A77" s="14" t="s">
        <v>432</v>
      </c>
      <c r="B77" t="str">
        <f t="shared" si="7"/>
        <v>Гутник Сергей Иосифович</v>
      </c>
      <c r="C77" t="str">
        <f t="shared" si="8"/>
        <v xml:space="preserve">Гутник </v>
      </c>
      <c r="D77" t="str">
        <f t="shared" si="9"/>
        <v>С</v>
      </c>
      <c r="E77" t="str">
        <f t="shared" si="10"/>
        <v>Гутник1Сергей Иосифович</v>
      </c>
      <c r="F77" t="str">
        <f t="shared" si="11"/>
        <v>И</v>
      </c>
      <c r="G77" t="str">
        <f t="shared" si="12"/>
        <v>Гутник  С.И.</v>
      </c>
      <c r="H77" s="13" t="s">
        <v>627</v>
      </c>
    </row>
    <row r="78" spans="1:8">
      <c r="A78" s="15" t="s">
        <v>433</v>
      </c>
      <c r="B78" t="str">
        <f t="shared" si="7"/>
        <v>Егоров Николай Михайлович</v>
      </c>
      <c r="C78" t="str">
        <f t="shared" si="8"/>
        <v xml:space="preserve">Егоров </v>
      </c>
      <c r="D78" t="str">
        <f t="shared" si="9"/>
        <v>Н</v>
      </c>
      <c r="E78" t="str">
        <f t="shared" si="10"/>
        <v>Егоров1Николай Михайлович</v>
      </c>
      <c r="F78" t="str">
        <f t="shared" si="11"/>
        <v>М</v>
      </c>
      <c r="G78" t="str">
        <f t="shared" si="12"/>
        <v>Егоров  Н.М.</v>
      </c>
      <c r="H78" s="13" t="s">
        <v>628</v>
      </c>
    </row>
    <row r="79" spans="1:8">
      <c r="A79" s="15" t="s">
        <v>434</v>
      </c>
      <c r="B79" t="str">
        <f t="shared" si="7"/>
        <v>Желудько Сергей Петрович</v>
      </c>
      <c r="C79" t="str">
        <f t="shared" si="8"/>
        <v xml:space="preserve">Желудько </v>
      </c>
      <c r="D79" t="str">
        <f t="shared" si="9"/>
        <v>С</v>
      </c>
      <c r="E79" t="str">
        <f t="shared" si="10"/>
        <v>Желудько1Сергей Петрович</v>
      </c>
      <c r="F79" t="str">
        <f t="shared" si="11"/>
        <v>П</v>
      </c>
      <c r="G79" t="str">
        <f t="shared" si="12"/>
        <v>Желудько  С.П.</v>
      </c>
      <c r="H79" s="13" t="s">
        <v>629</v>
      </c>
    </row>
    <row r="80" spans="1:8">
      <c r="A80" s="15" t="s">
        <v>435</v>
      </c>
      <c r="B80" t="str">
        <f t="shared" si="7"/>
        <v>Задорина Алена Олеговна</v>
      </c>
      <c r="C80" t="str">
        <f t="shared" si="8"/>
        <v xml:space="preserve">Задорина </v>
      </c>
      <c r="D80" t="str">
        <f t="shared" si="9"/>
        <v>А</v>
      </c>
      <c r="E80" t="str">
        <f t="shared" si="10"/>
        <v>Задорина1Алена Олеговна</v>
      </c>
      <c r="F80" t="str">
        <f t="shared" si="11"/>
        <v>О</v>
      </c>
      <c r="G80" t="str">
        <f t="shared" si="12"/>
        <v>Задорина  А.О.</v>
      </c>
      <c r="H80" s="13" t="s">
        <v>630</v>
      </c>
    </row>
    <row r="81" spans="1:8">
      <c r="A81" s="14" t="s">
        <v>436</v>
      </c>
      <c r="B81" t="str">
        <f t="shared" si="7"/>
        <v>Захаржевская С. Г.</v>
      </c>
      <c r="C81" t="str">
        <f t="shared" si="8"/>
        <v xml:space="preserve">Захаржевская </v>
      </c>
      <c r="D81" t="str">
        <f t="shared" si="9"/>
        <v>С</v>
      </c>
      <c r="E81" t="str">
        <f t="shared" si="10"/>
        <v>Захаржевская1С. Г.</v>
      </c>
      <c r="F81" t="str">
        <f t="shared" si="11"/>
        <v>Г</v>
      </c>
      <c r="G81" t="str">
        <f t="shared" si="12"/>
        <v>Захаржевская  С.Г.</v>
      </c>
      <c r="H81" s="13" t="s">
        <v>631</v>
      </c>
    </row>
    <row r="82" spans="1:8">
      <c r="A82" s="15" t="s">
        <v>437</v>
      </c>
      <c r="B82" t="str">
        <f t="shared" si="7"/>
        <v>Зограф Федор Георгиевич</v>
      </c>
      <c r="C82" t="str">
        <f t="shared" si="8"/>
        <v xml:space="preserve">Зограф </v>
      </c>
      <c r="D82" t="str">
        <f t="shared" si="9"/>
        <v>Ф</v>
      </c>
      <c r="E82" t="str">
        <f t="shared" si="10"/>
        <v>Зограф1Федор Георгиевич</v>
      </c>
      <c r="F82" t="str">
        <f t="shared" si="11"/>
        <v>Г</v>
      </c>
      <c r="G82" t="str">
        <f t="shared" si="12"/>
        <v>Зограф  Ф.Г.</v>
      </c>
      <c r="H82" s="9" t="s">
        <v>684</v>
      </c>
    </row>
    <row r="83" spans="1:8">
      <c r="A83" s="15" t="s">
        <v>438</v>
      </c>
      <c r="B83" t="str">
        <f t="shared" si="7"/>
        <v>Зражевский В. М.</v>
      </c>
      <c r="C83" t="str">
        <f t="shared" si="8"/>
        <v xml:space="preserve">Зражевский </v>
      </c>
      <c r="D83" t="str">
        <f t="shared" si="9"/>
        <v>В</v>
      </c>
      <c r="E83" t="str">
        <f t="shared" si="10"/>
        <v>Зражевский1В. М.</v>
      </c>
      <c r="F83" t="str">
        <f t="shared" si="11"/>
        <v>М</v>
      </c>
      <c r="G83" t="str">
        <f t="shared" si="12"/>
        <v>Зражевский  В.М.</v>
      </c>
      <c r="H83" s="9" t="s">
        <v>685</v>
      </c>
    </row>
    <row r="84" spans="1:8">
      <c r="A84" s="15" t="s">
        <v>439</v>
      </c>
      <c r="B84" t="str">
        <f t="shared" si="7"/>
        <v>Игнатенко Татьяна Вячеславовна</v>
      </c>
      <c r="C84" t="str">
        <f t="shared" si="8"/>
        <v xml:space="preserve">Игнатенко </v>
      </c>
      <c r="D84" t="str">
        <f t="shared" si="9"/>
        <v>Т</v>
      </c>
      <c r="E84" t="str">
        <f t="shared" si="10"/>
        <v>Игнатенко1Татьяна Вячеславовна</v>
      </c>
      <c r="F84" t="str">
        <f t="shared" si="11"/>
        <v>В</v>
      </c>
      <c r="G84" t="str">
        <f t="shared" si="12"/>
        <v>Игнатенко  Т.В.</v>
      </c>
      <c r="H84" s="13" t="s">
        <v>21</v>
      </c>
    </row>
    <row r="85" spans="1:8">
      <c r="A85" s="15" t="s">
        <v>440</v>
      </c>
      <c r="B85" t="str">
        <f t="shared" si="7"/>
        <v>Казанцев В. П.</v>
      </c>
      <c r="C85" t="str">
        <f t="shared" si="8"/>
        <v xml:space="preserve">Казанцев </v>
      </c>
      <c r="D85" t="str">
        <f t="shared" si="9"/>
        <v>В</v>
      </c>
      <c r="E85" t="str">
        <f t="shared" si="10"/>
        <v>Казанцев1В. П.</v>
      </c>
      <c r="F85" t="str">
        <f t="shared" si="11"/>
        <v>П</v>
      </c>
      <c r="G85" t="str">
        <f t="shared" si="12"/>
        <v>Казанцев  В.П.</v>
      </c>
      <c r="H85" s="13" t="s">
        <v>632</v>
      </c>
    </row>
    <row r="86" spans="1:8">
      <c r="A86" s="14" t="s">
        <v>441</v>
      </c>
      <c r="B86" t="str">
        <f t="shared" si="7"/>
        <v>Казанцев Михаил Юрьевич</v>
      </c>
      <c r="C86" t="str">
        <f t="shared" si="8"/>
        <v xml:space="preserve">Казанцев </v>
      </c>
      <c r="D86" t="str">
        <f t="shared" si="9"/>
        <v>М</v>
      </c>
      <c r="E86" t="str">
        <f t="shared" si="10"/>
        <v>Казанцев1Михаил Юрьевич</v>
      </c>
      <c r="F86" t="str">
        <f t="shared" si="11"/>
        <v>Ю</v>
      </c>
      <c r="G86" t="str">
        <f t="shared" si="12"/>
        <v>Казанцев  М.Ю.</v>
      </c>
      <c r="H86" s="9" t="s">
        <v>633</v>
      </c>
    </row>
    <row r="87" spans="1:8">
      <c r="A87" s="14" t="s">
        <v>442</v>
      </c>
      <c r="B87" t="str">
        <f t="shared" si="7"/>
        <v>Кашкин Валентин Борисович</v>
      </c>
      <c r="C87" t="str">
        <f t="shared" si="8"/>
        <v xml:space="preserve">Кашкин </v>
      </c>
      <c r="D87" t="str">
        <f t="shared" si="9"/>
        <v>В</v>
      </c>
      <c r="E87" t="str">
        <f t="shared" si="10"/>
        <v>Кашкин1Валентин Борисович</v>
      </c>
      <c r="F87" t="str">
        <f t="shared" si="11"/>
        <v>Б</v>
      </c>
      <c r="G87" t="str">
        <f t="shared" si="12"/>
        <v>Кашкин  В.Б.</v>
      </c>
      <c r="H87" s="9" t="s">
        <v>634</v>
      </c>
    </row>
    <row r="88" spans="1:8">
      <c r="A88" s="14" t="s">
        <v>443</v>
      </c>
      <c r="B88" t="str">
        <f t="shared" si="7"/>
        <v>Кислан Л. С.</v>
      </c>
      <c r="C88" t="str">
        <f t="shared" si="8"/>
        <v xml:space="preserve">Кислан </v>
      </c>
      <c r="D88" t="str">
        <f t="shared" si="9"/>
        <v>Л</v>
      </c>
      <c r="E88" t="str">
        <f t="shared" si="10"/>
        <v>Кислан1Л. С.</v>
      </c>
      <c r="F88" t="str">
        <f t="shared" si="11"/>
        <v>С</v>
      </c>
      <c r="G88" t="str">
        <f t="shared" si="12"/>
        <v>Кислан  Л.С.</v>
      </c>
      <c r="H88" s="9" t="s">
        <v>635</v>
      </c>
    </row>
    <row r="89" spans="1:8">
      <c r="A89" s="14" t="s">
        <v>444</v>
      </c>
      <c r="B89" t="str">
        <f t="shared" ref="B89:B96" si="13">IF(OR(LEFT(A89,1)="e",LEFT(A89,1)="i",LEFT(A89,1)="h"),RIGHT(A89,LEN(A89)-1),A89)</f>
        <v>Кициева Валентина Дмитриевна</v>
      </c>
      <c r="C89" t="str">
        <f t="shared" ref="C89:C96" si="14">LEFT(B89,SEARCH(" ",B89))</f>
        <v xml:space="preserve">Кициева </v>
      </c>
      <c r="D89" t="str">
        <f t="shared" ref="D89:D96" si="15">MID(B89,SEARCH(" ",B89)+1,1)</f>
        <v>В</v>
      </c>
      <c r="E89" t="str">
        <f t="shared" ref="E89:E96" si="16">REPLACE(B89,SEARCH(" ",B89),1,1)</f>
        <v>Кициева1Валентина Дмитриевна</v>
      </c>
      <c r="F89" t="str">
        <f t="shared" ref="F89:F96" si="17">MID(E89,SEARCH(" ",E89)+1,1)</f>
        <v>Д</v>
      </c>
      <c r="G89" t="str">
        <f t="shared" si="12"/>
        <v>Кициева  В.Д.</v>
      </c>
      <c r="H89" s="9" t="s">
        <v>636</v>
      </c>
    </row>
    <row r="90" spans="1:8">
      <c r="A90" s="14" t="s">
        <v>445</v>
      </c>
      <c r="B90" t="str">
        <f t="shared" si="13"/>
        <v>Кобяков А. В.</v>
      </c>
      <c r="C90" t="str">
        <f t="shared" si="14"/>
        <v xml:space="preserve">Кобяков </v>
      </c>
      <c r="D90" t="str">
        <f t="shared" si="15"/>
        <v>А</v>
      </c>
      <c r="E90" t="str">
        <f t="shared" si="16"/>
        <v>Кобяков1А. В.</v>
      </c>
      <c r="F90" t="str">
        <f t="shared" si="17"/>
        <v>В</v>
      </c>
      <c r="G90" t="str">
        <f t="shared" si="12"/>
        <v>Кобяков  А.В.</v>
      </c>
      <c r="H90" s="9" t="s">
        <v>637</v>
      </c>
    </row>
    <row r="91" spans="1:8">
      <c r="A91" s="14" t="s">
        <v>446</v>
      </c>
      <c r="B91" t="str">
        <f t="shared" si="13"/>
        <v>Коловский Юрий Васильевич</v>
      </c>
      <c r="C91" t="str">
        <f t="shared" si="14"/>
        <v xml:space="preserve">Коловский </v>
      </c>
      <c r="D91" t="str">
        <f t="shared" si="15"/>
        <v>Ю</v>
      </c>
      <c r="E91" t="str">
        <f t="shared" si="16"/>
        <v>Коловский1Юрий Васильевич</v>
      </c>
      <c r="F91" t="str">
        <f t="shared" si="17"/>
        <v>В</v>
      </c>
      <c r="G91" t="str">
        <f t="shared" si="12"/>
        <v>Коловский  Ю.В.</v>
      </c>
      <c r="H91" s="9" t="s">
        <v>687</v>
      </c>
    </row>
    <row r="92" spans="1:8">
      <c r="A92" s="14" t="s">
        <v>447</v>
      </c>
      <c r="B92" t="str">
        <f t="shared" si="13"/>
        <v>Конищева Ольга Васильевна</v>
      </c>
      <c r="C92" t="str">
        <f t="shared" si="14"/>
        <v xml:space="preserve">Конищева </v>
      </c>
      <c r="D92" t="str">
        <f t="shared" si="15"/>
        <v>О</v>
      </c>
      <c r="E92" t="str">
        <f t="shared" si="16"/>
        <v>Конищева1Ольга Васильевна</v>
      </c>
      <c r="F92" t="str">
        <f t="shared" si="17"/>
        <v>В</v>
      </c>
      <c r="G92" t="str">
        <f t="shared" si="12"/>
        <v>Конищева  О.В.</v>
      </c>
      <c r="H92" s="9" t="s">
        <v>22</v>
      </c>
    </row>
    <row r="93" spans="1:8">
      <c r="A93" s="15" t="s">
        <v>448</v>
      </c>
      <c r="B93" t="str">
        <f t="shared" si="13"/>
        <v>Копылов Алексей Филиппович</v>
      </c>
      <c r="C93" t="str">
        <f t="shared" si="14"/>
        <v xml:space="preserve">Копылов </v>
      </c>
      <c r="D93" t="str">
        <f t="shared" si="15"/>
        <v>А</v>
      </c>
      <c r="E93" t="str">
        <f t="shared" si="16"/>
        <v>Копылов1Алексей Филиппович</v>
      </c>
      <c r="F93" t="str">
        <f t="shared" si="17"/>
        <v>Ф</v>
      </c>
      <c r="G93" t="str">
        <f t="shared" si="12"/>
        <v>Копылов  А.Ф.</v>
      </c>
      <c r="H93" s="9" t="s">
        <v>638</v>
      </c>
    </row>
    <row r="94" spans="1:8">
      <c r="A94" s="15" t="s">
        <v>449</v>
      </c>
      <c r="B94" t="str">
        <f t="shared" si="13"/>
        <v>Коренева Вера Викторовна</v>
      </c>
      <c r="C94" t="str">
        <f t="shared" si="14"/>
        <v xml:space="preserve">Коренева </v>
      </c>
      <c r="D94" t="str">
        <f t="shared" si="15"/>
        <v>В</v>
      </c>
      <c r="E94" t="str">
        <f t="shared" si="16"/>
        <v>Коренева1Вера Викторовна</v>
      </c>
      <c r="F94" t="str">
        <f t="shared" si="17"/>
        <v>В</v>
      </c>
      <c r="G94" t="str">
        <f t="shared" si="12"/>
        <v>Коренева  В.В.</v>
      </c>
      <c r="H94" s="9" t="s">
        <v>639</v>
      </c>
    </row>
    <row r="95" spans="1:8">
      <c r="A95" s="14" t="s">
        <v>450</v>
      </c>
      <c r="B95" t="str">
        <f t="shared" si="13"/>
        <v>Кормухина З. В.</v>
      </c>
      <c r="C95" t="str">
        <f t="shared" si="14"/>
        <v xml:space="preserve">Кормухина </v>
      </c>
      <c r="D95" t="str">
        <f t="shared" si="15"/>
        <v>З</v>
      </c>
      <c r="E95" t="str">
        <f t="shared" si="16"/>
        <v>Кормухина1З. В.</v>
      </c>
      <c r="F95" t="str">
        <f t="shared" si="17"/>
        <v>В</v>
      </c>
      <c r="G95" t="str">
        <f t="shared" si="12"/>
        <v>Кормухина  З.В.</v>
      </c>
      <c r="H95" s="9" t="s">
        <v>640</v>
      </c>
    </row>
    <row r="96" spans="1:8">
      <c r="A96" s="14" t="s">
        <v>451</v>
      </c>
      <c r="B96" t="str">
        <f t="shared" si="13"/>
        <v>Кравцова О. В.</v>
      </c>
      <c r="C96" t="str">
        <f t="shared" si="14"/>
        <v xml:space="preserve">Кравцова </v>
      </c>
      <c r="D96" t="str">
        <f t="shared" si="15"/>
        <v>О</v>
      </c>
      <c r="E96" t="str">
        <f t="shared" si="16"/>
        <v>Кравцова1О. В.</v>
      </c>
      <c r="F96" t="str">
        <f t="shared" si="17"/>
        <v>В</v>
      </c>
      <c r="G96" t="str">
        <f t="shared" si="12"/>
        <v>Кравцова  О.В.</v>
      </c>
      <c r="H96" s="9" t="s">
        <v>641</v>
      </c>
    </row>
    <row r="97" spans="1:8">
      <c r="A97" s="14" t="s">
        <v>452</v>
      </c>
      <c r="B97" t="str">
        <f t="shared" ref="B97:B160" si="18">IF(OR(LEFT(A97,1)="e",LEFT(A97,1)="i",LEFT(A97,1)="h"),RIGHT(A97,LEN(A97)-1),A97)</f>
        <v>Красикова Наталья Сергеевна</v>
      </c>
      <c r="C97" t="str">
        <f t="shared" ref="C97:C160" si="19">LEFT(B97,SEARCH(" ",B97))</f>
        <v xml:space="preserve">Красикова </v>
      </c>
      <c r="D97" t="str">
        <f t="shared" ref="D97:D160" si="20">MID(B97,SEARCH(" ",B97)+1,1)</f>
        <v>Н</v>
      </c>
      <c r="E97" t="str">
        <f t="shared" ref="E97:E160" si="21">REPLACE(B97,SEARCH(" ",B97),1,1)</f>
        <v>Красикова1Наталья Сергеевна</v>
      </c>
      <c r="F97" t="str">
        <f t="shared" ref="F97:F160" si="22">MID(E97,SEARCH(" ",E97)+1,1)</f>
        <v>С</v>
      </c>
      <c r="G97" t="str">
        <f t="shared" si="12"/>
        <v>Красикова  Н.С.</v>
      </c>
      <c r="H97" s="9" t="s">
        <v>642</v>
      </c>
    </row>
    <row r="98" spans="1:8">
      <c r="A98" s="15" t="s">
        <v>453</v>
      </c>
      <c r="B98" t="str">
        <f t="shared" si="18"/>
        <v>Краснова Дарья Александровна</v>
      </c>
      <c r="C98" t="str">
        <f t="shared" si="19"/>
        <v xml:space="preserve">Краснова </v>
      </c>
      <c r="D98" t="str">
        <f t="shared" si="20"/>
        <v>Д</v>
      </c>
      <c r="E98" t="str">
        <f t="shared" si="21"/>
        <v>Краснова1Дарья Александровна</v>
      </c>
      <c r="F98" t="str">
        <f t="shared" si="22"/>
        <v>А</v>
      </c>
      <c r="G98" t="str">
        <f t="shared" si="12"/>
        <v>Краснова  Д.А.</v>
      </c>
      <c r="H98" s="9" t="s">
        <v>643</v>
      </c>
    </row>
    <row r="99" spans="1:8">
      <c r="A99" s="14" t="s">
        <v>454</v>
      </c>
      <c r="B99" t="str">
        <f t="shared" si="18"/>
        <v>Кудымов Владимир Иванович</v>
      </c>
      <c r="C99" t="str">
        <f t="shared" si="19"/>
        <v xml:space="preserve">Кудымов </v>
      </c>
      <c r="D99" t="str">
        <f t="shared" si="20"/>
        <v>В</v>
      </c>
      <c r="E99" t="str">
        <f t="shared" si="21"/>
        <v>Кудымов1Владимир Иванович</v>
      </c>
      <c r="F99" t="str">
        <f t="shared" si="22"/>
        <v>И</v>
      </c>
      <c r="G99" t="str">
        <f t="shared" si="12"/>
        <v>Кудымов  В.И.</v>
      </c>
      <c r="H99" s="9" t="s">
        <v>644</v>
      </c>
    </row>
    <row r="100" spans="1:8">
      <c r="A100" s="14" t="s">
        <v>455</v>
      </c>
      <c r="B100" t="str">
        <f t="shared" si="18"/>
        <v>Кузнецова Майя Николаевна</v>
      </c>
      <c r="C100" t="str">
        <f t="shared" si="19"/>
        <v xml:space="preserve">Кузнецова </v>
      </c>
      <c r="D100" t="str">
        <f t="shared" si="20"/>
        <v>М</v>
      </c>
      <c r="E100" t="str">
        <f t="shared" si="21"/>
        <v>Кузнецова1Майя Николаевна</v>
      </c>
      <c r="F100" t="str">
        <f t="shared" si="22"/>
        <v>Н</v>
      </c>
      <c r="G100" t="str">
        <f t="shared" si="12"/>
        <v>Кузнецова  М.Н.</v>
      </c>
      <c r="H100" s="9" t="s">
        <v>568</v>
      </c>
    </row>
    <row r="101" spans="1:8">
      <c r="A101" s="15" t="s">
        <v>456</v>
      </c>
      <c r="B101" t="str">
        <f t="shared" si="18"/>
        <v>Кузоватов И. А.</v>
      </c>
      <c r="C101" t="str">
        <f t="shared" si="19"/>
        <v xml:space="preserve">Кузоватов </v>
      </c>
      <c r="D101" t="str">
        <f t="shared" si="20"/>
        <v>И</v>
      </c>
      <c r="E101" t="str">
        <f t="shared" si="21"/>
        <v>Кузоватов1И. А.</v>
      </c>
      <c r="F101" t="str">
        <f t="shared" si="22"/>
        <v>А</v>
      </c>
      <c r="G101" t="str">
        <f t="shared" si="12"/>
        <v>Кузоватов  И.А.</v>
      </c>
      <c r="H101" s="9" t="s">
        <v>645</v>
      </c>
    </row>
    <row r="102" spans="1:8">
      <c r="A102" s="14" t="s">
        <v>457</v>
      </c>
      <c r="B102" t="str">
        <f t="shared" si="18"/>
        <v>Кузоватова Н. В.</v>
      </c>
      <c r="C102" t="str">
        <f t="shared" si="19"/>
        <v xml:space="preserve">Кузоватова </v>
      </c>
      <c r="D102" t="str">
        <f t="shared" si="20"/>
        <v>Н</v>
      </c>
      <c r="E102" t="str">
        <f t="shared" si="21"/>
        <v>Кузоватова1Н. В.</v>
      </c>
      <c r="F102" t="str">
        <f t="shared" si="22"/>
        <v>В</v>
      </c>
      <c r="G102" t="str">
        <f t="shared" si="12"/>
        <v>Кузоватова  Н.В.</v>
      </c>
      <c r="H102" s="9" t="s">
        <v>646</v>
      </c>
    </row>
    <row r="103" spans="1:8">
      <c r="A103" s="15" t="s">
        <v>458</v>
      </c>
      <c r="B103" t="str">
        <f t="shared" si="18"/>
        <v>Кузьмин Евгений Всеволодович</v>
      </c>
      <c r="C103" t="str">
        <f t="shared" si="19"/>
        <v xml:space="preserve">Кузьмин </v>
      </c>
      <c r="D103" t="str">
        <f t="shared" si="20"/>
        <v>Е</v>
      </c>
      <c r="E103" t="str">
        <f t="shared" si="21"/>
        <v>Кузьмин1Евгений Всеволодович</v>
      </c>
      <c r="F103" t="str">
        <f t="shared" si="22"/>
        <v>В</v>
      </c>
      <c r="G103" t="str">
        <f t="shared" si="12"/>
        <v>Кузьмин  Е.В.</v>
      </c>
      <c r="H103" s="9" t="s">
        <v>574</v>
      </c>
    </row>
    <row r="104" spans="1:8">
      <c r="A104" s="15" t="s">
        <v>459</v>
      </c>
      <c r="B104" t="str">
        <f t="shared" si="18"/>
        <v>Куликов Руслан Владимирович</v>
      </c>
      <c r="C104" t="str">
        <f t="shared" si="19"/>
        <v xml:space="preserve">Куликов </v>
      </c>
      <c r="D104" t="str">
        <f t="shared" si="20"/>
        <v>Р</v>
      </c>
      <c r="E104" t="str">
        <f t="shared" si="21"/>
        <v>Куликов1Руслан Владимирович</v>
      </c>
      <c r="F104" t="str">
        <f t="shared" si="22"/>
        <v>В</v>
      </c>
      <c r="G104" t="str">
        <f t="shared" si="12"/>
        <v>Куликов  Р.В.</v>
      </c>
      <c r="H104" s="9" t="s">
        <v>647</v>
      </c>
    </row>
    <row r="105" spans="1:8">
      <c r="A105" s="15" t="s">
        <v>460</v>
      </c>
      <c r="B105" t="str">
        <f t="shared" si="18"/>
        <v>Левицкий Алексей Александрович</v>
      </c>
      <c r="C105" t="str">
        <f t="shared" si="19"/>
        <v xml:space="preserve">Левицкий </v>
      </c>
      <c r="D105" t="str">
        <f t="shared" si="20"/>
        <v>А</v>
      </c>
      <c r="E105" t="str">
        <f t="shared" si="21"/>
        <v>Левицкий1Алексей Александрович</v>
      </c>
      <c r="F105" t="str">
        <f t="shared" si="22"/>
        <v>А</v>
      </c>
      <c r="G105" t="str">
        <f t="shared" si="12"/>
        <v>Левицкий  А.А.</v>
      </c>
      <c r="H105" s="9" t="s">
        <v>648</v>
      </c>
    </row>
    <row r="106" spans="1:8">
      <c r="A106" s="15" t="s">
        <v>461</v>
      </c>
      <c r="B106" t="str">
        <f t="shared" si="18"/>
        <v>Лейченко Юрий Давидович</v>
      </c>
      <c r="C106" t="str">
        <f t="shared" si="19"/>
        <v xml:space="preserve">Лейченко </v>
      </c>
      <c r="D106" t="str">
        <f t="shared" si="20"/>
        <v>Ю</v>
      </c>
      <c r="E106" t="str">
        <f t="shared" si="21"/>
        <v>Лейченко1Юрий Давидович</v>
      </c>
      <c r="F106" t="str">
        <f t="shared" si="22"/>
        <v>Д</v>
      </c>
      <c r="G106" t="str">
        <f t="shared" si="12"/>
        <v>Лейченко  Ю.Д.</v>
      </c>
      <c r="H106" s="9" t="s">
        <v>649</v>
      </c>
    </row>
    <row r="107" spans="1:8">
      <c r="A107" s="15" t="s">
        <v>462</v>
      </c>
      <c r="B107" t="str">
        <f t="shared" si="18"/>
        <v>Лемберг Константин Вячеславови</v>
      </c>
      <c r="C107" t="str">
        <f t="shared" si="19"/>
        <v xml:space="preserve">Лемберг </v>
      </c>
      <c r="D107" t="str">
        <f t="shared" si="20"/>
        <v>К</v>
      </c>
      <c r="E107" t="str">
        <f t="shared" si="21"/>
        <v>Лемберг1Константин Вячеславови</v>
      </c>
      <c r="F107" t="str">
        <f t="shared" si="22"/>
        <v>В</v>
      </c>
      <c r="G107" t="str">
        <f t="shared" si="12"/>
        <v>Лемберг  К.В.</v>
      </c>
      <c r="H107" s="9" t="s">
        <v>556</v>
      </c>
    </row>
    <row r="108" spans="1:8">
      <c r="A108" s="14" t="s">
        <v>463</v>
      </c>
      <c r="B108" t="str">
        <f t="shared" si="18"/>
        <v>Литинская Елена Алексеевна</v>
      </c>
      <c r="C108" t="str">
        <f t="shared" si="19"/>
        <v xml:space="preserve">Литинская </v>
      </c>
      <c r="D108" t="str">
        <f t="shared" si="20"/>
        <v>Е</v>
      </c>
      <c r="E108" t="str">
        <f t="shared" si="21"/>
        <v>Литинская1Елена Алексеевна</v>
      </c>
      <c r="F108" t="str">
        <f t="shared" si="22"/>
        <v>А</v>
      </c>
      <c r="G108" t="str">
        <f t="shared" si="12"/>
        <v>Литинская  Е.А.</v>
      </c>
      <c r="H108" s="9" t="s">
        <v>688</v>
      </c>
    </row>
    <row r="109" spans="1:8">
      <c r="A109" s="14" t="s">
        <v>19</v>
      </c>
      <c r="B109" t="str">
        <f t="shared" si="18"/>
        <v>Лозинская Вера Петровна</v>
      </c>
      <c r="C109" t="str">
        <f t="shared" si="19"/>
        <v xml:space="preserve">Лозинская </v>
      </c>
      <c r="D109" t="str">
        <f t="shared" si="20"/>
        <v>В</v>
      </c>
      <c r="E109" t="str">
        <f t="shared" si="21"/>
        <v>Лозинская1Вера Петровна</v>
      </c>
      <c r="F109" t="str">
        <f t="shared" si="22"/>
        <v>П</v>
      </c>
      <c r="G109" t="str">
        <f t="shared" si="12"/>
        <v>Лозинская  В.П.</v>
      </c>
      <c r="H109" s="9" t="s">
        <v>650</v>
      </c>
    </row>
    <row r="110" spans="1:8">
      <c r="A110" s="15" t="s">
        <v>464</v>
      </c>
      <c r="B110" t="str">
        <f t="shared" si="18"/>
        <v>Лукьянчук Александра Николаевн</v>
      </c>
      <c r="C110" t="str">
        <f t="shared" si="19"/>
        <v xml:space="preserve">Лукьянчук </v>
      </c>
      <c r="D110" t="str">
        <f t="shared" si="20"/>
        <v>А</v>
      </c>
      <c r="E110" t="str">
        <f t="shared" si="21"/>
        <v>Лукьянчук1Александра Николаевн</v>
      </c>
      <c r="F110" t="str">
        <f t="shared" si="22"/>
        <v>Н</v>
      </c>
      <c r="G110" t="str">
        <f t="shared" si="12"/>
        <v>Лукьянчук  А.Н.</v>
      </c>
      <c r="H110" s="9" t="s">
        <v>557</v>
      </c>
    </row>
    <row r="111" spans="1:8">
      <c r="A111" s="14" t="s">
        <v>465</v>
      </c>
      <c r="B111" t="str">
        <f t="shared" si="18"/>
        <v>Лямкин Алексей Иванович</v>
      </c>
      <c r="C111" t="str">
        <f t="shared" si="19"/>
        <v xml:space="preserve">Лямкин </v>
      </c>
      <c r="D111" t="str">
        <f t="shared" si="20"/>
        <v>А</v>
      </c>
      <c r="E111" t="str">
        <f t="shared" si="21"/>
        <v>Лямкин1Алексей Иванович</v>
      </c>
      <c r="F111" t="str">
        <f t="shared" si="22"/>
        <v>И</v>
      </c>
      <c r="G111" t="str">
        <f t="shared" si="12"/>
        <v>Лямкин  А.И.</v>
      </c>
      <c r="H111" s="9" t="s">
        <v>651</v>
      </c>
    </row>
    <row r="112" spans="1:8">
      <c r="A112" s="15" t="s">
        <v>466</v>
      </c>
      <c r="B112" t="str">
        <f t="shared" si="18"/>
        <v>Лямкина Н. Э.</v>
      </c>
      <c r="C112" t="str">
        <f t="shared" si="19"/>
        <v xml:space="preserve">Лямкина </v>
      </c>
      <c r="D112" t="str">
        <f t="shared" si="20"/>
        <v>Н</v>
      </c>
      <c r="E112" t="str">
        <f t="shared" si="21"/>
        <v>Лямкина1Н. Э.</v>
      </c>
      <c r="F112" t="str">
        <f t="shared" si="22"/>
        <v>Э</v>
      </c>
      <c r="G112" t="str">
        <f t="shared" si="12"/>
        <v>Лямкина  Н.Э.</v>
      </c>
      <c r="H112" s="9" t="s">
        <v>569</v>
      </c>
    </row>
    <row r="113" spans="1:8">
      <c r="A113" s="15" t="s">
        <v>467</v>
      </c>
      <c r="B113" t="str">
        <f t="shared" si="18"/>
        <v>Малимонов Игорь Васильевич</v>
      </c>
      <c r="C113" t="str">
        <f t="shared" si="19"/>
        <v xml:space="preserve">Малимонов </v>
      </c>
      <c r="D113" t="str">
        <f t="shared" si="20"/>
        <v>И</v>
      </c>
      <c r="E113" t="str">
        <f t="shared" si="21"/>
        <v>Малимонов1Игорь Васильевич</v>
      </c>
      <c r="F113" t="str">
        <f t="shared" si="22"/>
        <v>В</v>
      </c>
      <c r="G113" t="str">
        <f t="shared" si="12"/>
        <v>Малимонов  И.В.</v>
      </c>
      <c r="H113" s="9" t="s">
        <v>558</v>
      </c>
    </row>
    <row r="114" spans="1:8">
      <c r="A114" s="14" t="s">
        <v>468</v>
      </c>
      <c r="B114" t="str">
        <f t="shared" si="18"/>
        <v>Маринушкин Павел Сергеевич</v>
      </c>
      <c r="C114" t="str">
        <f t="shared" si="19"/>
        <v xml:space="preserve">Маринушкин </v>
      </c>
      <c r="D114" t="str">
        <f t="shared" si="20"/>
        <v>П</v>
      </c>
      <c r="E114" t="str">
        <f t="shared" si="21"/>
        <v>Маринушкин1Павел Сергеевич</v>
      </c>
      <c r="F114" t="str">
        <f t="shared" si="22"/>
        <v>С</v>
      </c>
      <c r="G114" t="str">
        <f t="shared" si="12"/>
        <v>Маринушкин  П.С.</v>
      </c>
      <c r="H114" s="9" t="s">
        <v>652</v>
      </c>
    </row>
    <row r="115" spans="1:8">
      <c r="A115" s="14" t="s">
        <v>469</v>
      </c>
      <c r="B115" t="str">
        <f t="shared" si="18"/>
        <v>Медведев Леонид Нестерович</v>
      </c>
      <c r="C115" t="str">
        <f t="shared" si="19"/>
        <v xml:space="preserve">Медведев </v>
      </c>
      <c r="D115" t="str">
        <f t="shared" si="20"/>
        <v>Л</v>
      </c>
      <c r="E115" t="str">
        <f t="shared" si="21"/>
        <v>Медведев1Леонид Нестерович</v>
      </c>
      <c r="F115" t="str">
        <f t="shared" si="22"/>
        <v>Н</v>
      </c>
      <c r="G115" t="str">
        <f t="shared" si="12"/>
        <v>Медведев  Л.Н.</v>
      </c>
      <c r="H115" s="9" t="s">
        <v>570</v>
      </c>
    </row>
    <row r="116" spans="1:8">
      <c r="A116" s="15" t="s">
        <v>20</v>
      </c>
      <c r="B116" t="str">
        <f t="shared" si="18"/>
        <v>Мозжерин Александр Владимирови</v>
      </c>
      <c r="C116" t="str">
        <f t="shared" si="19"/>
        <v xml:space="preserve">Мозжерин </v>
      </c>
      <c r="D116" t="str">
        <f t="shared" si="20"/>
        <v>А</v>
      </c>
      <c r="E116" t="str">
        <f t="shared" si="21"/>
        <v>Мозжерин1Александр Владимирови</v>
      </c>
      <c r="F116" t="str">
        <f t="shared" si="22"/>
        <v>В</v>
      </c>
      <c r="G116" t="str">
        <f t="shared" si="12"/>
        <v>Мозжерин  А.В.</v>
      </c>
      <c r="H116" s="9" t="s">
        <v>653</v>
      </c>
    </row>
    <row r="117" spans="1:8">
      <c r="A117" s="15" t="s">
        <v>470</v>
      </c>
      <c r="B117" t="str">
        <f t="shared" si="18"/>
        <v>Моисеенкова Т. В.</v>
      </c>
      <c r="C117" t="str">
        <f t="shared" si="19"/>
        <v xml:space="preserve">Моисеенкова </v>
      </c>
      <c r="D117" t="str">
        <f t="shared" si="20"/>
        <v>Т</v>
      </c>
      <c r="E117" t="str">
        <f t="shared" si="21"/>
        <v>Моисеенкова1Т. В.</v>
      </c>
      <c r="F117" t="str">
        <f t="shared" si="22"/>
        <v>В</v>
      </c>
      <c r="G117" t="str">
        <f t="shared" si="12"/>
        <v>Моисеенкова  Т.В.</v>
      </c>
      <c r="H117" s="9" t="s">
        <v>575</v>
      </c>
    </row>
    <row r="118" spans="1:8">
      <c r="A118" s="15" t="s">
        <v>471</v>
      </c>
      <c r="B118" t="str">
        <f t="shared" si="18"/>
        <v>Москалев А. К.</v>
      </c>
      <c r="C118" t="str">
        <f t="shared" si="19"/>
        <v xml:space="preserve">Москалев </v>
      </c>
      <c r="D118" t="str">
        <f t="shared" si="20"/>
        <v>А</v>
      </c>
      <c r="E118" t="str">
        <f t="shared" si="21"/>
        <v>Москалев1А. К.</v>
      </c>
      <c r="F118" t="str">
        <f t="shared" si="22"/>
        <v>К</v>
      </c>
      <c r="G118" t="str">
        <f t="shared" si="12"/>
        <v>Москалев  А.К.</v>
      </c>
      <c r="H118" s="9" t="s">
        <v>654</v>
      </c>
    </row>
    <row r="119" spans="1:8">
      <c r="A119" s="15" t="s">
        <v>472</v>
      </c>
      <c r="B119" t="str">
        <f t="shared" si="18"/>
        <v>Москвич О. И.</v>
      </c>
      <c r="C119" t="str">
        <f t="shared" si="19"/>
        <v xml:space="preserve">Москвич </v>
      </c>
      <c r="D119" t="str">
        <f t="shared" si="20"/>
        <v>О</v>
      </c>
      <c r="E119" t="str">
        <f t="shared" si="21"/>
        <v>Москвич1О. И.</v>
      </c>
      <c r="F119" t="str">
        <f t="shared" si="22"/>
        <v>И</v>
      </c>
      <c r="G119" t="str">
        <f t="shared" si="12"/>
        <v>Москвич  О.И.</v>
      </c>
      <c r="H119" s="9" t="s">
        <v>689</v>
      </c>
    </row>
    <row r="120" spans="1:8">
      <c r="A120" s="15" t="s">
        <v>473</v>
      </c>
      <c r="B120" t="str">
        <f t="shared" si="18"/>
        <v>Мысливец Симона Глебовна</v>
      </c>
      <c r="C120" t="str">
        <f t="shared" si="19"/>
        <v xml:space="preserve">Мысливец </v>
      </c>
      <c r="D120" t="str">
        <f t="shared" si="20"/>
        <v>С</v>
      </c>
      <c r="E120" t="str">
        <f t="shared" si="21"/>
        <v>Мысливец1Симона Глебовна</v>
      </c>
      <c r="F120" t="str">
        <f t="shared" si="22"/>
        <v>Г</v>
      </c>
      <c r="G120" t="str">
        <f t="shared" si="12"/>
        <v>Мысливец  С.Г.</v>
      </c>
      <c r="H120" s="9" t="s">
        <v>655</v>
      </c>
    </row>
    <row r="121" spans="1:8">
      <c r="A121" s="14" t="s">
        <v>474</v>
      </c>
      <c r="B121" t="str">
        <f t="shared" si="18"/>
        <v>Ненин Михаил Николаевич</v>
      </c>
      <c r="C121" t="str">
        <f t="shared" si="19"/>
        <v xml:space="preserve">Ненин </v>
      </c>
      <c r="D121" t="str">
        <f t="shared" si="20"/>
        <v>М</v>
      </c>
      <c r="E121" t="str">
        <f t="shared" si="21"/>
        <v>Ненин1Михаил Николаевич</v>
      </c>
      <c r="F121" t="str">
        <f t="shared" si="22"/>
        <v>Н</v>
      </c>
      <c r="G121" t="str">
        <f t="shared" si="12"/>
        <v>Ненин  М.Н.</v>
      </c>
      <c r="H121" s="9" t="s">
        <v>656</v>
      </c>
    </row>
    <row r="122" spans="1:8">
      <c r="A122" s="14" t="s">
        <v>475</v>
      </c>
      <c r="B122" t="str">
        <f t="shared" si="18"/>
        <v>Образцова Л. М.</v>
      </c>
      <c r="C122" t="str">
        <f t="shared" si="19"/>
        <v xml:space="preserve">Образцова </v>
      </c>
      <c r="D122" t="str">
        <f t="shared" si="20"/>
        <v>Л</v>
      </c>
      <c r="E122" t="str">
        <f t="shared" si="21"/>
        <v>Образцова1Л. М.</v>
      </c>
      <c r="F122" t="str">
        <f t="shared" si="22"/>
        <v>М</v>
      </c>
      <c r="G122" t="str">
        <f t="shared" si="12"/>
        <v>Образцова  Л.М.</v>
      </c>
      <c r="H122" s="9" t="s">
        <v>657</v>
      </c>
    </row>
    <row r="123" spans="1:8">
      <c r="A123" s="14" t="s">
        <v>476</v>
      </c>
      <c r="B123" t="str">
        <f t="shared" si="18"/>
        <v>Онуфриёнок В. В.</v>
      </c>
      <c r="C123" t="str">
        <f t="shared" si="19"/>
        <v xml:space="preserve">Онуфриёнок </v>
      </c>
      <c r="D123" t="str">
        <f t="shared" si="20"/>
        <v>В</v>
      </c>
      <c r="E123" t="str">
        <f t="shared" si="21"/>
        <v>Онуфриёнок1В. В.</v>
      </c>
      <c r="F123" t="str">
        <f t="shared" si="22"/>
        <v>В</v>
      </c>
      <c r="G123" t="str">
        <f t="shared" si="12"/>
        <v>Онуфриёнок  В.В.</v>
      </c>
      <c r="H123" s="9" t="s">
        <v>559</v>
      </c>
    </row>
    <row r="124" spans="1:8">
      <c r="A124" s="14" t="s">
        <v>477</v>
      </c>
      <c r="B124" t="str">
        <f t="shared" si="18"/>
        <v>Остыловский Анатолий Николаеви</v>
      </c>
      <c r="C124" t="str">
        <f t="shared" si="19"/>
        <v xml:space="preserve">Остыловский </v>
      </c>
      <c r="D124" t="str">
        <f t="shared" si="20"/>
        <v>А</v>
      </c>
      <c r="E124" t="str">
        <f t="shared" si="21"/>
        <v>Остыловский1Анатолий Николаеви</v>
      </c>
      <c r="F124" t="str">
        <f t="shared" si="22"/>
        <v>Н</v>
      </c>
      <c r="G124" t="str">
        <f t="shared" si="12"/>
        <v>Остыловский  А.Н.</v>
      </c>
      <c r="H124" s="9" t="s">
        <v>658</v>
      </c>
    </row>
    <row r="125" spans="1:8">
      <c r="A125" s="15" t="s">
        <v>478</v>
      </c>
      <c r="B125" t="str">
        <f t="shared" si="18"/>
        <v>Панько Василий Сергеевич</v>
      </c>
      <c r="C125" t="str">
        <f t="shared" si="19"/>
        <v xml:space="preserve">Панько </v>
      </c>
      <c r="D125" t="str">
        <f t="shared" si="20"/>
        <v>В</v>
      </c>
      <c r="E125" t="str">
        <f t="shared" si="21"/>
        <v>Панько1Василий Сергеевич</v>
      </c>
      <c r="F125" t="str">
        <f t="shared" si="22"/>
        <v>С</v>
      </c>
      <c r="G125" t="str">
        <f t="shared" si="12"/>
        <v>Панько  В.С.</v>
      </c>
      <c r="H125" s="9" t="s">
        <v>531</v>
      </c>
    </row>
    <row r="126" spans="1:8">
      <c r="A126" s="15" t="s">
        <v>479</v>
      </c>
      <c r="B126" t="str">
        <f t="shared" si="18"/>
        <v>Патрушева Тамара Николаевна</v>
      </c>
      <c r="C126" t="str">
        <f t="shared" si="19"/>
        <v xml:space="preserve">Патрушева </v>
      </c>
      <c r="D126" t="str">
        <f t="shared" si="20"/>
        <v>Т</v>
      </c>
      <c r="E126" t="str">
        <f t="shared" si="21"/>
        <v>Патрушева1Тамара Николаевна</v>
      </c>
      <c r="F126" t="str">
        <f t="shared" si="22"/>
        <v>Н</v>
      </c>
      <c r="G126" t="str">
        <f t="shared" si="12"/>
        <v>Патрушева  Т.Н.</v>
      </c>
      <c r="H126" s="9" t="s">
        <v>560</v>
      </c>
    </row>
    <row r="127" spans="1:8">
      <c r="A127" s="15" t="s">
        <v>480</v>
      </c>
      <c r="B127" t="str">
        <f t="shared" si="18"/>
        <v>Патюков Виктор Георгиевич</v>
      </c>
      <c r="C127" t="str">
        <f t="shared" si="19"/>
        <v xml:space="preserve">Патюков </v>
      </c>
      <c r="D127" t="str">
        <f t="shared" si="20"/>
        <v>В</v>
      </c>
      <c r="E127" t="str">
        <f t="shared" si="21"/>
        <v>Патюков1Виктор Георгиевич</v>
      </c>
      <c r="F127" t="str">
        <f t="shared" si="22"/>
        <v>Г</v>
      </c>
      <c r="G127" t="str">
        <f t="shared" si="12"/>
        <v>Патюков  В.Г.</v>
      </c>
      <c r="H127" s="9" t="s">
        <v>659</v>
      </c>
    </row>
    <row r="128" spans="1:8">
      <c r="A128" s="15" t="s">
        <v>481</v>
      </c>
      <c r="B128" t="str">
        <f t="shared" si="18"/>
        <v>Патюков Евгений Викторович</v>
      </c>
      <c r="C128" t="str">
        <f t="shared" si="19"/>
        <v xml:space="preserve">Патюков </v>
      </c>
      <c r="D128" t="str">
        <f t="shared" si="20"/>
        <v>Е</v>
      </c>
      <c r="E128" t="str">
        <f t="shared" si="21"/>
        <v>Патюков1Евгений Викторович</v>
      </c>
      <c r="F128" t="str">
        <f t="shared" si="22"/>
        <v>В</v>
      </c>
      <c r="G128" t="str">
        <f t="shared" si="12"/>
        <v>Патюков  Е.В.</v>
      </c>
      <c r="H128" s="9" t="s">
        <v>561</v>
      </c>
    </row>
    <row r="129" spans="1:8">
      <c r="A129" s="14" t="s">
        <v>482</v>
      </c>
      <c r="B129" t="str">
        <f t="shared" si="18"/>
        <v>Плеханов В. Г.</v>
      </c>
      <c r="C129" t="str">
        <f t="shared" si="19"/>
        <v xml:space="preserve">Плеханов </v>
      </c>
      <c r="D129" t="str">
        <f t="shared" si="20"/>
        <v>В</v>
      </c>
      <c r="E129" t="str">
        <f t="shared" si="21"/>
        <v>Плеханов1В. Г.</v>
      </c>
      <c r="F129" t="str">
        <f t="shared" si="22"/>
        <v>Г</v>
      </c>
      <c r="G129" t="str">
        <f t="shared" si="12"/>
        <v>Плеханов  В.Г.</v>
      </c>
      <c r="H129" s="9" t="s">
        <v>660</v>
      </c>
    </row>
    <row r="130" spans="1:8">
      <c r="A130" s="15" t="s">
        <v>483</v>
      </c>
      <c r="B130" t="str">
        <f t="shared" si="18"/>
        <v>Поленга Станислав Владимирович</v>
      </c>
      <c r="C130" t="str">
        <f t="shared" si="19"/>
        <v xml:space="preserve">Поленга </v>
      </c>
      <c r="D130" t="str">
        <f t="shared" si="20"/>
        <v>С</v>
      </c>
      <c r="E130" t="str">
        <f t="shared" si="21"/>
        <v>Поленга1Станислав Владимирович</v>
      </c>
      <c r="F130" t="str">
        <f t="shared" si="22"/>
        <v>В</v>
      </c>
      <c r="G130" t="str">
        <f t="shared" si="12"/>
        <v>Поленга  С.В.</v>
      </c>
      <c r="H130" s="9" t="s">
        <v>661</v>
      </c>
    </row>
    <row r="131" spans="1:8">
      <c r="A131" s="14" t="s">
        <v>484</v>
      </c>
      <c r="B131" t="str">
        <f t="shared" si="18"/>
        <v>Прокушкина М. П.</v>
      </c>
      <c r="C131" t="str">
        <f t="shared" si="19"/>
        <v xml:space="preserve">Прокушкина </v>
      </c>
      <c r="D131" t="str">
        <f t="shared" si="20"/>
        <v>М</v>
      </c>
      <c r="E131" t="str">
        <f t="shared" si="21"/>
        <v>Прокушкина1М. П.</v>
      </c>
      <c r="F131" t="str">
        <f t="shared" si="22"/>
        <v>П</v>
      </c>
      <c r="G131" t="str">
        <f t="shared" si="12"/>
        <v>Прокушкина  М.П.</v>
      </c>
      <c r="H131" s="9" t="s">
        <v>662</v>
      </c>
    </row>
    <row r="132" spans="1:8">
      <c r="A132" s="15" t="s">
        <v>485</v>
      </c>
      <c r="B132" t="str">
        <f t="shared" si="18"/>
        <v>Реушев М. Ю.</v>
      </c>
      <c r="C132" t="str">
        <f t="shared" si="19"/>
        <v xml:space="preserve">Реушев </v>
      </c>
      <c r="D132" t="str">
        <f t="shared" si="20"/>
        <v>М</v>
      </c>
      <c r="E132" t="str">
        <f t="shared" si="21"/>
        <v>Реушев1М. Ю.</v>
      </c>
      <c r="F132" t="str">
        <f t="shared" si="22"/>
        <v>Ю</v>
      </c>
      <c r="G132" t="str">
        <f t="shared" si="12"/>
        <v>Реушев  М.Ю.</v>
      </c>
      <c r="H132" s="9" t="s">
        <v>663</v>
      </c>
    </row>
    <row r="133" spans="1:8">
      <c r="A133" s="14" t="s">
        <v>486</v>
      </c>
      <c r="B133" t="str">
        <f t="shared" si="18"/>
        <v>Римацкий Виталий Валентинович</v>
      </c>
      <c r="C133" t="str">
        <f t="shared" si="19"/>
        <v xml:space="preserve">Римацкий </v>
      </c>
      <c r="D133" t="str">
        <f t="shared" si="20"/>
        <v>В</v>
      </c>
      <c r="E133" t="str">
        <f t="shared" si="21"/>
        <v>Римацкий1Виталий Валентинович</v>
      </c>
      <c r="F133" t="str">
        <f t="shared" si="22"/>
        <v>В</v>
      </c>
      <c r="G133" t="str">
        <f t="shared" si="12"/>
        <v>Римацкий  В.В.</v>
      </c>
      <c r="H133" s="9" t="s">
        <v>664</v>
      </c>
    </row>
    <row r="134" spans="1:8">
      <c r="A134" s="14" t="s">
        <v>487</v>
      </c>
      <c r="B134" t="str">
        <f t="shared" si="18"/>
        <v>Руденко Р. Ю.</v>
      </c>
      <c r="C134" t="str">
        <f t="shared" si="19"/>
        <v xml:space="preserve">Руденко </v>
      </c>
      <c r="D134" t="str">
        <f t="shared" si="20"/>
        <v>Р</v>
      </c>
      <c r="E134" t="str">
        <f t="shared" si="21"/>
        <v>Руденко1Р. Ю.</v>
      </c>
      <c r="F134" t="str">
        <f t="shared" si="22"/>
        <v>Ю</v>
      </c>
      <c r="G134" t="str">
        <f t="shared" si="12"/>
        <v>Руденко  Р.Ю.</v>
      </c>
      <c r="H134" s="9" t="s">
        <v>665</v>
      </c>
    </row>
    <row r="135" spans="1:8">
      <c r="A135" s="14" t="s">
        <v>488</v>
      </c>
      <c r="B135" t="str">
        <f t="shared" si="18"/>
        <v>Рыжкова О. В.</v>
      </c>
      <c r="C135" t="str">
        <f t="shared" si="19"/>
        <v xml:space="preserve">Рыжкова </v>
      </c>
      <c r="D135" t="str">
        <f t="shared" si="20"/>
        <v>О</v>
      </c>
      <c r="E135" t="str">
        <f t="shared" si="21"/>
        <v>Рыжкова1О. В.</v>
      </c>
      <c r="F135" t="str">
        <f t="shared" si="22"/>
        <v>В</v>
      </c>
      <c r="G135" t="str">
        <f t="shared" ref="G135:G172" si="23">CONCATENATE(C135," ",D135,".",F135,".")</f>
        <v>Рыжкова  О.В.</v>
      </c>
      <c r="H135" s="9" t="s">
        <v>576</v>
      </c>
    </row>
    <row r="136" spans="1:8">
      <c r="A136" s="15" t="s">
        <v>489</v>
      </c>
      <c r="B136" t="str">
        <f t="shared" si="18"/>
        <v>Рязанцев Роман Олегович</v>
      </c>
      <c r="C136" t="str">
        <f t="shared" si="19"/>
        <v xml:space="preserve">Рязанцев </v>
      </c>
      <c r="D136" t="str">
        <f t="shared" si="20"/>
        <v>Р</v>
      </c>
      <c r="E136" t="str">
        <f t="shared" si="21"/>
        <v>Рязанцев1Роман Олегович</v>
      </c>
      <c r="F136" t="str">
        <f t="shared" si="22"/>
        <v>О</v>
      </c>
      <c r="G136" t="str">
        <f t="shared" si="23"/>
        <v>Рязанцев  Р.О.</v>
      </c>
      <c r="H136" s="9" t="s">
        <v>666</v>
      </c>
    </row>
    <row r="137" spans="1:8">
      <c r="A137" s="15" t="s">
        <v>490</v>
      </c>
      <c r="B137" t="str">
        <f t="shared" si="18"/>
        <v>Саломатов Юрий Петрович</v>
      </c>
      <c r="C137" t="str">
        <f t="shared" si="19"/>
        <v xml:space="preserve">Саломатов </v>
      </c>
      <c r="D137" t="str">
        <f t="shared" si="20"/>
        <v>Ю</v>
      </c>
      <c r="E137" t="str">
        <f t="shared" si="21"/>
        <v>Саломатов1Юрий Петрович</v>
      </c>
      <c r="F137" t="str">
        <f t="shared" si="22"/>
        <v>П</v>
      </c>
      <c r="G137" t="str">
        <f t="shared" si="23"/>
        <v>Саломатов  Ю.П.</v>
      </c>
      <c r="H137" s="9" t="s">
        <v>667</v>
      </c>
    </row>
    <row r="138" spans="1:8">
      <c r="A138" s="14" t="s">
        <v>491</v>
      </c>
      <c r="B138" t="str">
        <f t="shared" si="18"/>
        <v>Светлакова С. Н.</v>
      </c>
      <c r="C138" t="str">
        <f t="shared" si="19"/>
        <v xml:space="preserve">Светлакова </v>
      </c>
      <c r="D138" t="str">
        <f t="shared" si="20"/>
        <v>С</v>
      </c>
      <c r="E138" t="str">
        <f t="shared" si="21"/>
        <v>Светлакова1С. Н.</v>
      </c>
      <c r="F138" t="str">
        <f t="shared" si="22"/>
        <v>Н</v>
      </c>
      <c r="G138" t="str">
        <f t="shared" si="23"/>
        <v>Светлакова  С.Н.</v>
      </c>
      <c r="H138" s="9" t="s">
        <v>668</v>
      </c>
    </row>
    <row r="139" spans="1:8">
      <c r="A139" s="14" t="s">
        <v>492</v>
      </c>
      <c r="B139" t="str">
        <f t="shared" si="18"/>
        <v>Семенова Ольга Васильевна</v>
      </c>
      <c r="C139" t="str">
        <f t="shared" si="19"/>
        <v xml:space="preserve">Семенова </v>
      </c>
      <c r="D139" t="str">
        <f t="shared" si="20"/>
        <v>О</v>
      </c>
      <c r="E139" t="str">
        <f t="shared" si="21"/>
        <v>Семенова1Ольга Васильевна</v>
      </c>
      <c r="F139" t="str">
        <f t="shared" si="22"/>
        <v>В</v>
      </c>
      <c r="G139" t="str">
        <f t="shared" si="23"/>
        <v>Семенова  О.В.</v>
      </c>
      <c r="H139" s="9" t="s">
        <v>669</v>
      </c>
    </row>
    <row r="140" spans="1:8">
      <c r="A140" s="14" t="s">
        <v>493</v>
      </c>
      <c r="B140" t="str">
        <f t="shared" si="18"/>
        <v>Сержантов Алексей Михайлович</v>
      </c>
      <c r="C140" t="str">
        <f t="shared" si="19"/>
        <v xml:space="preserve">Сержантов </v>
      </c>
      <c r="D140" t="str">
        <f t="shared" si="20"/>
        <v>А</v>
      </c>
      <c r="E140" t="str">
        <f t="shared" si="21"/>
        <v>Сержантов1Алексей Михайлович</v>
      </c>
      <c r="F140" t="str">
        <f t="shared" si="22"/>
        <v>М</v>
      </c>
      <c r="G140" t="str">
        <f t="shared" si="23"/>
        <v>Сержантов  А.М.</v>
      </c>
      <c r="H140" s="9" t="s">
        <v>670</v>
      </c>
    </row>
    <row r="141" spans="1:8">
      <c r="A141" s="15" t="s">
        <v>494</v>
      </c>
      <c r="B141" t="str">
        <f t="shared" si="18"/>
        <v>Сетков Николай Александрович</v>
      </c>
      <c r="C141" t="str">
        <f t="shared" si="19"/>
        <v xml:space="preserve">Сетков </v>
      </c>
      <c r="D141" t="str">
        <f t="shared" si="20"/>
        <v>Н</v>
      </c>
      <c r="E141" t="str">
        <f t="shared" si="21"/>
        <v>Сетков1Николай Александрович</v>
      </c>
      <c r="F141" t="str">
        <f t="shared" si="22"/>
        <v>А</v>
      </c>
      <c r="G141" t="str">
        <f t="shared" si="23"/>
        <v>Сетков  Н.А.</v>
      </c>
      <c r="H141" s="9" t="s">
        <v>562</v>
      </c>
    </row>
    <row r="142" spans="1:8">
      <c r="A142" s="15" t="s">
        <v>495</v>
      </c>
      <c r="B142" t="str">
        <f t="shared" si="18"/>
        <v>Силаева Александра Евгеньевна</v>
      </c>
      <c r="C142" t="str">
        <f t="shared" si="19"/>
        <v xml:space="preserve">Силаева </v>
      </c>
      <c r="D142" t="str">
        <f t="shared" si="20"/>
        <v>А</v>
      </c>
      <c r="E142" t="str">
        <f t="shared" si="21"/>
        <v>Силаева1Александра Евгеньевна</v>
      </c>
      <c r="F142" t="str">
        <f t="shared" si="22"/>
        <v>Е</v>
      </c>
      <c r="G142" t="str">
        <f t="shared" si="23"/>
        <v>Силаева  А.Е.</v>
      </c>
      <c r="H142" s="9" t="s">
        <v>671</v>
      </c>
    </row>
    <row r="143" spans="1:8">
      <c r="A143" s="14" t="s">
        <v>496</v>
      </c>
      <c r="B143" t="str">
        <f t="shared" si="18"/>
        <v>Синенко Евгений Григорьевич</v>
      </c>
      <c r="C143" t="str">
        <f t="shared" si="19"/>
        <v xml:space="preserve">Синенко </v>
      </c>
      <c r="D143" t="str">
        <f t="shared" si="20"/>
        <v>Е</v>
      </c>
      <c r="E143" t="str">
        <f t="shared" si="21"/>
        <v>Синенко1Евгений Григорьевич</v>
      </c>
      <c r="F143" t="str">
        <f t="shared" si="22"/>
        <v>Г</v>
      </c>
      <c r="G143" t="str">
        <f t="shared" si="23"/>
        <v>Синенко  Е.Г.</v>
      </c>
      <c r="H143" s="9" t="s">
        <v>672</v>
      </c>
    </row>
    <row r="144" spans="1:8">
      <c r="A144" s="15" t="s">
        <v>497</v>
      </c>
      <c r="B144" t="str">
        <f t="shared" si="18"/>
        <v>Скачко Виктор Дмитриевич</v>
      </c>
      <c r="C144" t="str">
        <f t="shared" si="19"/>
        <v xml:space="preserve">Скачко </v>
      </c>
      <c r="D144" t="str">
        <f t="shared" si="20"/>
        <v>В</v>
      </c>
      <c r="E144" t="str">
        <f t="shared" si="21"/>
        <v>Скачко1Виктор Дмитриевич</v>
      </c>
      <c r="F144" t="str">
        <f t="shared" si="22"/>
        <v>Д</v>
      </c>
      <c r="G144" t="str">
        <f t="shared" si="23"/>
        <v>Скачко  В.Д.</v>
      </c>
      <c r="H144" s="9" t="s">
        <v>673</v>
      </c>
    </row>
    <row r="145" spans="1:8">
      <c r="A145" s="15" t="s">
        <v>498</v>
      </c>
      <c r="B145" t="str">
        <f t="shared" si="18"/>
        <v>Слюсарева Е. А.</v>
      </c>
      <c r="C145" t="str">
        <f t="shared" si="19"/>
        <v xml:space="preserve">Слюсарева </v>
      </c>
      <c r="D145" t="str">
        <f t="shared" si="20"/>
        <v>Е</v>
      </c>
      <c r="E145" t="str">
        <f t="shared" si="21"/>
        <v>Слюсарева1Е. А.</v>
      </c>
      <c r="F145" t="str">
        <f t="shared" si="22"/>
        <v>А</v>
      </c>
      <c r="G145" t="str">
        <f t="shared" si="23"/>
        <v>Слюсарева  Е.А.</v>
      </c>
      <c r="H145" s="9" t="s">
        <v>674</v>
      </c>
    </row>
    <row r="146" spans="1:8">
      <c r="A146" s="15" t="s">
        <v>499</v>
      </c>
      <c r="B146" t="str">
        <f t="shared" si="18"/>
        <v>Смирнова Л. П.</v>
      </c>
      <c r="C146" t="str">
        <f t="shared" si="19"/>
        <v xml:space="preserve">Смирнова </v>
      </c>
      <c r="D146" t="str">
        <f t="shared" si="20"/>
        <v>Л</v>
      </c>
      <c r="E146" t="str">
        <f t="shared" si="21"/>
        <v>Смирнова1Л. П.</v>
      </c>
      <c r="F146" t="str">
        <f t="shared" si="22"/>
        <v>П</v>
      </c>
      <c r="G146" t="str">
        <f t="shared" si="23"/>
        <v>Смирнова  Л.П.</v>
      </c>
      <c r="H146" s="9" t="s">
        <v>675</v>
      </c>
    </row>
    <row r="147" spans="1:8">
      <c r="A147" s="14" t="s">
        <v>500</v>
      </c>
      <c r="B147" t="str">
        <f t="shared" si="18"/>
        <v>Снежко Николай Юрьевич</v>
      </c>
      <c r="C147" t="str">
        <f t="shared" si="19"/>
        <v xml:space="preserve">Снежко </v>
      </c>
      <c r="D147" t="str">
        <f t="shared" si="20"/>
        <v>Н</v>
      </c>
      <c r="E147" t="str">
        <f t="shared" si="21"/>
        <v>Снежко1Николай Юрьевич</v>
      </c>
      <c r="F147" t="str">
        <f t="shared" si="22"/>
        <v>Ю</v>
      </c>
      <c r="G147" t="str">
        <f t="shared" si="23"/>
        <v>Снежко  Н.Ю.</v>
      </c>
      <c r="H147" s="9" t="s">
        <v>676</v>
      </c>
    </row>
    <row r="148" spans="1:8">
      <c r="A148" s="14" t="s">
        <v>501</v>
      </c>
      <c r="B148" t="str">
        <f t="shared" si="18"/>
        <v>Староватова Светлана Викторовн</v>
      </c>
      <c r="C148" t="str">
        <f t="shared" si="19"/>
        <v xml:space="preserve">Староватова </v>
      </c>
      <c r="D148" t="str">
        <f t="shared" si="20"/>
        <v>С</v>
      </c>
      <c r="E148" t="str">
        <f t="shared" si="21"/>
        <v>Староватова1Светлана Викторовн</v>
      </c>
      <c r="F148" t="str">
        <f t="shared" si="22"/>
        <v>В</v>
      </c>
      <c r="G148" t="str">
        <f t="shared" si="23"/>
        <v>Староватова  С.В.</v>
      </c>
      <c r="H148" s="9" t="s">
        <v>677</v>
      </c>
    </row>
    <row r="149" spans="1:8">
      <c r="A149" s="14" t="s">
        <v>502</v>
      </c>
      <c r="B149" t="str">
        <f t="shared" si="18"/>
        <v>Степаненко Виталий Анатольевич</v>
      </c>
      <c r="C149" t="str">
        <f t="shared" si="19"/>
        <v xml:space="preserve">Степаненко </v>
      </c>
      <c r="D149" t="str">
        <f t="shared" si="20"/>
        <v>В</v>
      </c>
      <c r="E149" t="str">
        <f t="shared" si="21"/>
        <v>Степаненко1Виталий Анатольевич</v>
      </c>
      <c r="F149" t="str">
        <f t="shared" si="22"/>
        <v>А</v>
      </c>
      <c r="G149" t="str">
        <f t="shared" si="23"/>
        <v>Степаненко  В.А.</v>
      </c>
      <c r="H149" s="9" t="s">
        <v>563</v>
      </c>
    </row>
    <row r="150" spans="1:8">
      <c r="A150" s="15" t="s">
        <v>503</v>
      </c>
      <c r="B150" t="str">
        <f t="shared" si="18"/>
        <v>Сухов Л. Т.</v>
      </c>
      <c r="C150" t="str">
        <f t="shared" si="19"/>
        <v xml:space="preserve">Сухов </v>
      </c>
      <c r="D150" t="str">
        <f t="shared" si="20"/>
        <v>Л</v>
      </c>
      <c r="E150" t="str">
        <f t="shared" si="21"/>
        <v>Сухов1Л. Т.</v>
      </c>
      <c r="F150" t="str">
        <f t="shared" si="22"/>
        <v>Т</v>
      </c>
      <c r="G150" t="str">
        <f t="shared" si="23"/>
        <v>Сухов  Л.Т.</v>
      </c>
      <c r="H150" s="9" t="s">
        <v>678</v>
      </c>
    </row>
    <row r="151" spans="1:8">
      <c r="A151" s="14" t="s">
        <v>504</v>
      </c>
      <c r="B151" t="str">
        <f t="shared" si="18"/>
        <v>Тарасова Анна Сергеевна</v>
      </c>
      <c r="C151" t="str">
        <f t="shared" si="19"/>
        <v xml:space="preserve">Тарасова </v>
      </c>
      <c r="D151" t="str">
        <f t="shared" si="20"/>
        <v>А</v>
      </c>
      <c r="E151" t="str">
        <f t="shared" si="21"/>
        <v>Тарасова1Анна Сергеевна</v>
      </c>
      <c r="F151" t="str">
        <f t="shared" si="22"/>
        <v>С</v>
      </c>
      <c r="G151" t="str">
        <f t="shared" si="23"/>
        <v>Тарасова  А.С.</v>
      </c>
      <c r="H151" s="9" t="s">
        <v>577</v>
      </c>
    </row>
    <row r="152" spans="1:8">
      <c r="A152" s="14" t="s">
        <v>505</v>
      </c>
      <c r="B152" t="str">
        <f t="shared" si="18"/>
        <v>Темеров Евгений Николаевич</v>
      </c>
      <c r="C152" t="str">
        <f t="shared" si="19"/>
        <v xml:space="preserve">Темеров </v>
      </c>
      <c r="D152" t="str">
        <f t="shared" si="20"/>
        <v>Е</v>
      </c>
      <c r="E152" t="str">
        <f t="shared" si="21"/>
        <v>Темеров1Евгений Николаевич</v>
      </c>
      <c r="F152" t="str">
        <f t="shared" si="22"/>
        <v>Н</v>
      </c>
      <c r="G152" t="str">
        <f t="shared" si="23"/>
        <v>Темеров  Е.Н.</v>
      </c>
      <c r="H152" s="9" t="s">
        <v>690</v>
      </c>
    </row>
    <row r="153" spans="1:8">
      <c r="A153" s="14" t="s">
        <v>506</v>
      </c>
      <c r="B153" t="str">
        <f t="shared" si="18"/>
        <v>Тен Виктор Павлович</v>
      </c>
      <c r="C153" t="str">
        <f t="shared" si="19"/>
        <v xml:space="preserve">Тен </v>
      </c>
      <c r="D153" t="str">
        <f t="shared" si="20"/>
        <v>В</v>
      </c>
      <c r="E153" t="str">
        <f t="shared" si="21"/>
        <v>Тен1Виктор Павлович</v>
      </c>
      <c r="F153" t="str">
        <f t="shared" si="22"/>
        <v>П</v>
      </c>
      <c r="G153" t="str">
        <f t="shared" si="23"/>
        <v>Тен  В.П.</v>
      </c>
      <c r="H153" s="9" t="s">
        <v>564</v>
      </c>
    </row>
    <row r="154" spans="1:8">
      <c r="A154" s="14" t="s">
        <v>507</v>
      </c>
      <c r="B154" t="str">
        <f t="shared" si="18"/>
        <v>Тимофеев В. П.</v>
      </c>
      <c r="C154" t="str">
        <f t="shared" si="19"/>
        <v xml:space="preserve">Тимофеев </v>
      </c>
      <c r="D154" t="str">
        <f t="shared" si="20"/>
        <v>В</v>
      </c>
      <c r="E154" t="str">
        <f t="shared" si="21"/>
        <v>Тимофеев1В. П.</v>
      </c>
      <c r="F154" t="str">
        <f t="shared" si="22"/>
        <v>П</v>
      </c>
      <c r="G154" t="str">
        <f t="shared" si="23"/>
        <v>Тимофеев  В.П.</v>
      </c>
      <c r="H154" s="9" t="s">
        <v>679</v>
      </c>
    </row>
    <row r="155" spans="1:8">
      <c r="A155" s="15" t="s">
        <v>508</v>
      </c>
      <c r="B155" t="str">
        <f t="shared" si="18"/>
        <v>Томилина Надежда Павловна</v>
      </c>
      <c r="C155" t="str">
        <f t="shared" si="19"/>
        <v xml:space="preserve">Томилина </v>
      </c>
      <c r="D155" t="str">
        <f t="shared" si="20"/>
        <v>Н</v>
      </c>
      <c r="E155" t="str">
        <f t="shared" si="21"/>
        <v>Томилина1Надежда Павловна</v>
      </c>
      <c r="F155" t="str">
        <f t="shared" si="22"/>
        <v>П</v>
      </c>
      <c r="G155" t="str">
        <f t="shared" si="23"/>
        <v>Томилина  Н.П.</v>
      </c>
      <c r="H155" s="9" t="s">
        <v>680</v>
      </c>
    </row>
    <row r="156" spans="1:8">
      <c r="A156" s="14" t="s">
        <v>509</v>
      </c>
      <c r="B156" t="str">
        <f t="shared" si="18"/>
        <v>Трегубов Сергей Иванович</v>
      </c>
      <c r="C156" t="str">
        <f t="shared" si="19"/>
        <v xml:space="preserve">Трегубов </v>
      </c>
      <c r="D156" t="str">
        <f t="shared" si="20"/>
        <v>С</v>
      </c>
      <c r="E156" t="str">
        <f t="shared" si="21"/>
        <v>Трегубов1Сергей Иванович</v>
      </c>
      <c r="F156" t="str">
        <f t="shared" si="22"/>
        <v>И</v>
      </c>
      <c r="G156" t="str">
        <f t="shared" si="23"/>
        <v>Трегубов  С.И.</v>
      </c>
      <c r="H156" s="9" t="s">
        <v>694</v>
      </c>
    </row>
    <row r="157" spans="1:8">
      <c r="A157" s="15" t="s">
        <v>510</v>
      </c>
      <c r="B157" t="str">
        <f t="shared" si="18"/>
        <v>Фадиенко Любовь Павловна</v>
      </c>
      <c r="C157" t="str">
        <f t="shared" si="19"/>
        <v xml:space="preserve">Фадиенко </v>
      </c>
      <c r="D157" t="str">
        <f t="shared" si="20"/>
        <v>Л</v>
      </c>
      <c r="E157" t="str">
        <f t="shared" si="21"/>
        <v>Фадиенко1Любовь Павловна</v>
      </c>
      <c r="F157" t="str">
        <f t="shared" si="22"/>
        <v>П</v>
      </c>
      <c r="G157" t="str">
        <f t="shared" si="23"/>
        <v>Фадиенко  Л.П.</v>
      </c>
      <c r="H157" s="9" t="s">
        <v>681</v>
      </c>
    </row>
    <row r="158" spans="1:8">
      <c r="A158" s="15" t="s">
        <v>511</v>
      </c>
      <c r="B158" t="str">
        <f t="shared" si="18"/>
        <v>Фоменко Л. В.</v>
      </c>
      <c r="C158" t="str">
        <f t="shared" si="19"/>
        <v xml:space="preserve">Фоменко </v>
      </c>
      <c r="D158" t="str">
        <f t="shared" si="20"/>
        <v>Л</v>
      </c>
      <c r="E158" t="str">
        <f t="shared" si="21"/>
        <v>Фоменко1Л. В.</v>
      </c>
      <c r="F158" t="str">
        <f t="shared" si="22"/>
        <v>В</v>
      </c>
      <c r="G158" t="str">
        <f t="shared" si="23"/>
        <v>Фоменко  Л.В.</v>
      </c>
      <c r="H158" s="9" t="s">
        <v>571</v>
      </c>
    </row>
    <row r="159" spans="1:8">
      <c r="A159" s="14" t="s">
        <v>512</v>
      </c>
      <c r="B159" t="str">
        <f t="shared" si="18"/>
        <v>Фоменко О. Ю.</v>
      </c>
      <c r="C159" t="str">
        <f t="shared" si="19"/>
        <v xml:space="preserve">Фоменко </v>
      </c>
      <c r="D159" t="str">
        <f t="shared" si="20"/>
        <v>О</v>
      </c>
      <c r="E159" t="str">
        <f t="shared" si="21"/>
        <v>Фоменко1О. Ю.</v>
      </c>
      <c r="F159" t="str">
        <f t="shared" si="22"/>
        <v>Ю</v>
      </c>
      <c r="G159" t="str">
        <f t="shared" si="23"/>
        <v>Фоменко  О.Ю.</v>
      </c>
      <c r="H159" s="9" t="s">
        <v>565</v>
      </c>
    </row>
    <row r="160" spans="1:8">
      <c r="A160" s="15" t="s">
        <v>513</v>
      </c>
      <c r="B160" t="str">
        <f t="shared" si="18"/>
        <v>Ховес Владимир Юрьевич</v>
      </c>
      <c r="C160" t="str">
        <f t="shared" si="19"/>
        <v xml:space="preserve">Ховес </v>
      </c>
      <c r="D160" t="str">
        <f t="shared" si="20"/>
        <v>В</v>
      </c>
      <c r="E160" t="str">
        <f t="shared" si="21"/>
        <v>Ховес1Владимир Юрьевич</v>
      </c>
      <c r="F160" t="str">
        <f t="shared" si="22"/>
        <v>Ю</v>
      </c>
      <c r="G160" t="str">
        <f t="shared" si="23"/>
        <v>Ховес  В.Ю.</v>
      </c>
      <c r="H160" s="9" t="s">
        <v>566</v>
      </c>
    </row>
    <row r="161" spans="1:8">
      <c r="A161" s="15" t="s">
        <v>530</v>
      </c>
      <c r="B161" t="str">
        <f t="shared" ref="B161:B172" si="24">IF(OR(LEFT(A161,1)="e",LEFT(A161,1)="i",LEFT(A161,1)="h"),RIGHT(A161,LEN(A161)-1),A161)</f>
        <v>Зябликов Д. В.</v>
      </c>
      <c r="C161" t="str">
        <f t="shared" ref="C161:C172" si="25">LEFT(B161,SEARCH(" ",B161))</f>
        <v xml:space="preserve">Зябликов </v>
      </c>
      <c r="D161" t="str">
        <f t="shared" ref="D161:D172" si="26">MID(B161,SEARCH(" ",B161)+1,1)</f>
        <v>Д</v>
      </c>
      <c r="E161" t="str">
        <f t="shared" ref="E161:E172" si="27">REPLACE(B161,SEARCH(" ",B161),1,1)</f>
        <v>Зябликов1Д. В.</v>
      </c>
      <c r="F161" t="str">
        <f t="shared" ref="F161:F172" si="28">MID(E161,SEARCH(" ",E161)+1,1)</f>
        <v>В</v>
      </c>
      <c r="G161" t="str">
        <f t="shared" si="23"/>
        <v>Зябликов  Д.В.</v>
      </c>
      <c r="H161" s="9" t="s">
        <v>683</v>
      </c>
    </row>
    <row r="162" spans="1:8">
      <c r="A162" s="14" t="s">
        <v>514</v>
      </c>
      <c r="B162" t="str">
        <f t="shared" si="24"/>
        <v>Шелованова Галина Николаевна</v>
      </c>
      <c r="C162" t="str">
        <f t="shared" si="25"/>
        <v xml:space="preserve">Шелованова </v>
      </c>
      <c r="D162" t="str">
        <f t="shared" si="26"/>
        <v>Г</v>
      </c>
      <c r="E162" t="str">
        <f t="shared" si="27"/>
        <v>Шелованова1Галина Николаевна</v>
      </c>
      <c r="F162" t="str">
        <f t="shared" si="28"/>
        <v>Н</v>
      </c>
      <c r="G162" t="str">
        <f t="shared" si="23"/>
        <v>Шелованова  Г.Н.</v>
      </c>
      <c r="H162" s="9" t="s">
        <v>686</v>
      </c>
    </row>
    <row r="163" spans="1:8">
      <c r="A163" s="15" t="s">
        <v>515</v>
      </c>
      <c r="B163" t="str">
        <f t="shared" si="24"/>
        <v>Лобасов А. С.</v>
      </c>
      <c r="C163" t="str">
        <f t="shared" si="25"/>
        <v xml:space="preserve">Лобасов </v>
      </c>
      <c r="D163" t="str">
        <f t="shared" si="26"/>
        <v>А</v>
      </c>
      <c r="E163" t="str">
        <f t="shared" si="27"/>
        <v>Лобасов1А. С.</v>
      </c>
      <c r="F163" t="str">
        <f t="shared" si="28"/>
        <v>С</v>
      </c>
      <c r="G163" t="str">
        <f t="shared" si="23"/>
        <v>Лобасов  А.С.</v>
      </c>
      <c r="H163" s="9" t="s">
        <v>538</v>
      </c>
    </row>
    <row r="164" spans="1:8">
      <c r="A164" s="15" t="s">
        <v>516</v>
      </c>
      <c r="B164" t="str">
        <f t="shared" si="24"/>
        <v>Лобасова М. С.</v>
      </c>
      <c r="C164" t="str">
        <f t="shared" si="25"/>
        <v xml:space="preserve">Лобасова </v>
      </c>
      <c r="D164" t="str">
        <f t="shared" si="26"/>
        <v>М</v>
      </c>
      <c r="E164" t="str">
        <f t="shared" si="27"/>
        <v>Лобасова1М. С.</v>
      </c>
      <c r="F164" t="str">
        <f t="shared" si="28"/>
        <v>С</v>
      </c>
      <c r="G164" t="str">
        <f t="shared" si="23"/>
        <v>Лобасова  М.С.</v>
      </c>
      <c r="H164" s="9" t="s">
        <v>691</v>
      </c>
    </row>
    <row r="165" spans="1:8">
      <c r="A165" s="15" t="s">
        <v>517</v>
      </c>
      <c r="B165" t="str">
        <f t="shared" si="24"/>
        <v>Шляхтич Е. Н.</v>
      </c>
      <c r="C165" t="str">
        <f t="shared" si="25"/>
        <v xml:space="preserve">Шляхтич </v>
      </c>
      <c r="D165" t="str">
        <f t="shared" si="26"/>
        <v>Е</v>
      </c>
      <c r="E165" t="str">
        <f t="shared" si="27"/>
        <v>Шляхтич1Е. Н.</v>
      </c>
      <c r="F165" t="str">
        <f t="shared" si="28"/>
        <v>Н</v>
      </c>
      <c r="G165" t="str">
        <f t="shared" si="23"/>
        <v>Шляхтич  Е.Н.</v>
      </c>
      <c r="H165" s="9" t="s">
        <v>692</v>
      </c>
    </row>
    <row r="166" spans="1:8">
      <c r="A166" s="15" t="s">
        <v>518</v>
      </c>
      <c r="B166" t="str">
        <f t="shared" si="24"/>
        <v>Минаков А. В.</v>
      </c>
      <c r="C166" t="str">
        <f t="shared" si="25"/>
        <v xml:space="preserve">Минаков </v>
      </c>
      <c r="D166" t="str">
        <f t="shared" si="26"/>
        <v>А</v>
      </c>
      <c r="E166" t="str">
        <f t="shared" si="27"/>
        <v>Минаков1А. В.</v>
      </c>
      <c r="F166" t="str">
        <f t="shared" si="28"/>
        <v>В</v>
      </c>
      <c r="G166" t="str">
        <f t="shared" si="23"/>
        <v>Минаков  А.В.</v>
      </c>
      <c r="H166" s="9" t="s">
        <v>693</v>
      </c>
    </row>
    <row r="167" spans="1:8">
      <c r="A167" s="14" t="s">
        <v>519</v>
      </c>
      <c r="B167" t="str">
        <f t="shared" si="24"/>
        <v>Платонов Д. В.</v>
      </c>
      <c r="C167" t="str">
        <f t="shared" si="25"/>
        <v xml:space="preserve">Платонов </v>
      </c>
      <c r="D167" t="str">
        <f t="shared" si="26"/>
        <v>Д</v>
      </c>
      <c r="E167" t="str">
        <f t="shared" si="27"/>
        <v>Платонов1Д. В.</v>
      </c>
      <c r="F167" t="str">
        <f t="shared" si="28"/>
        <v>В</v>
      </c>
      <c r="G167" t="str">
        <f t="shared" si="23"/>
        <v>Платонов  Д.В.</v>
      </c>
      <c r="H167" s="3" t="s">
        <v>703</v>
      </c>
    </row>
    <row r="168" spans="1:8">
      <c r="A168" s="14" t="s">
        <v>520</v>
      </c>
      <c r="B168" t="str">
        <f t="shared" si="24"/>
        <v>Рублева Т. В.</v>
      </c>
      <c r="C168" t="str">
        <f t="shared" si="25"/>
        <v xml:space="preserve">Рублева </v>
      </c>
      <c r="D168" t="str">
        <f t="shared" si="26"/>
        <v>Т</v>
      </c>
      <c r="E168" t="str">
        <f t="shared" si="27"/>
        <v>Рублева1Т. В.</v>
      </c>
      <c r="F168" t="str">
        <f t="shared" si="28"/>
        <v>В</v>
      </c>
      <c r="G168" t="str">
        <f t="shared" si="23"/>
        <v>Рублева  Т.В.</v>
      </c>
      <c r="H168" s="3"/>
    </row>
    <row r="169" spans="1:8">
      <c r="A169" s="15" t="s">
        <v>521</v>
      </c>
      <c r="B169" t="str">
        <f t="shared" si="24"/>
        <v>Финников К. А.</v>
      </c>
      <c r="C169" t="str">
        <f t="shared" si="25"/>
        <v xml:space="preserve">Финников </v>
      </c>
      <c r="D169" t="str">
        <f t="shared" si="26"/>
        <v>К</v>
      </c>
      <c r="E169" t="str">
        <f t="shared" si="27"/>
        <v>Финников1К. А.</v>
      </c>
      <c r="F169" t="str">
        <f t="shared" si="28"/>
        <v>А</v>
      </c>
      <c r="G169" t="str">
        <f t="shared" si="23"/>
        <v>Финников  К.А.</v>
      </c>
      <c r="H169" s="3"/>
    </row>
    <row r="170" spans="1:8">
      <c r="A170" s="14" t="s">
        <v>522</v>
      </c>
      <c r="B170" t="str">
        <f t="shared" si="24"/>
        <v>Юзова Вера Александровна</v>
      </c>
      <c r="C170" t="str">
        <f t="shared" si="25"/>
        <v xml:space="preserve">Юзова </v>
      </c>
      <c r="D170" t="str">
        <f t="shared" si="26"/>
        <v>В</v>
      </c>
      <c r="E170" t="str">
        <f t="shared" si="27"/>
        <v>Юзова1Вера Александровна</v>
      </c>
      <c r="F170" t="str">
        <f t="shared" si="28"/>
        <v>А</v>
      </c>
      <c r="G170" t="str">
        <f t="shared" si="23"/>
        <v>Юзова  В.А.</v>
      </c>
      <c r="H170" s="3"/>
    </row>
    <row r="171" spans="1:8">
      <c r="A171" s="14" t="s">
        <v>523</v>
      </c>
      <c r="B171" t="str">
        <f t="shared" si="24"/>
        <v>Яковлева Е. Ю.</v>
      </c>
      <c r="C171" t="str">
        <f t="shared" si="25"/>
        <v xml:space="preserve">Яковлева </v>
      </c>
      <c r="D171" t="str">
        <f t="shared" si="26"/>
        <v>Е</v>
      </c>
      <c r="E171" t="str">
        <f t="shared" si="27"/>
        <v>Яковлева1Е. Ю.</v>
      </c>
      <c r="F171" t="str">
        <f t="shared" si="28"/>
        <v>Ю</v>
      </c>
      <c r="G171" t="str">
        <f t="shared" si="23"/>
        <v>Яковлева  Е.Ю.</v>
      </c>
      <c r="H171" s="3"/>
    </row>
    <row r="172" spans="1:8">
      <c r="A172" s="14" t="s">
        <v>524</v>
      </c>
      <c r="B172" t="str">
        <f t="shared" si="24"/>
        <v>Яриков С. А.</v>
      </c>
      <c r="C172" t="str">
        <f t="shared" si="25"/>
        <v xml:space="preserve">Яриков </v>
      </c>
      <c r="D172" t="str">
        <f t="shared" si="26"/>
        <v>С</v>
      </c>
      <c r="E172" t="str">
        <f t="shared" si="27"/>
        <v>Яриков1С. А.</v>
      </c>
      <c r="F172" t="str">
        <f t="shared" si="28"/>
        <v>А</v>
      </c>
      <c r="G172" t="str">
        <f t="shared" si="23"/>
        <v>Яриков  С.А.</v>
      </c>
      <c r="H17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Расписание</vt:lpstr>
      <vt:lpstr>Дисциплины</vt:lpstr>
      <vt:lpstr>Преподаватели</vt:lpstr>
      <vt:lpstr>Дисциплина</vt:lpstr>
      <vt:lpstr>имя</vt:lpstr>
      <vt:lpstr>Преподаватель</vt:lpstr>
    </vt:vector>
  </TitlesOfParts>
  <Company>Учебный Отдел КГТУ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Чужкова Г.П.</dc:creator>
  <cp:lastModifiedBy>d273</cp:lastModifiedBy>
  <cp:lastPrinted>2023-05-04T02:54:48Z</cp:lastPrinted>
  <dcterms:created xsi:type="dcterms:W3CDTF">2000-11-15T03:36:22Z</dcterms:created>
  <dcterms:modified xsi:type="dcterms:W3CDTF">2023-05-15T04:33:02Z</dcterms:modified>
</cp:coreProperties>
</file>